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tipake.sharepoint.com/sites/Hankintapalvelu9/Jaetut asiakirjat/General/"/>
    </mc:Choice>
  </mc:AlternateContent>
  <xr:revisionPtr revIDLastSave="373" documentId="13_ncr:1_{E4691658-B1D5-4BB9-9AB5-4892016FF89B}" xr6:coauthVersionLast="47" xr6:coauthVersionMax="47" xr10:uidLastSave="{9C5A6F85-A0FB-4C50-8349-41050599638D}"/>
  <bookViews>
    <workbookView minimized="1" xWindow="31140" yWindow="2340" windowWidth="26430" windowHeight="10200" xr2:uid="{4399FCFB-C965-44CB-86DC-04B57FD71416}"/>
  </bookViews>
  <sheets>
    <sheet name="Yhteis" sheetId="1" r:id="rId1"/>
    <sheet name="Omat" sheetId="5" r:id="rId2"/>
    <sheet name="Kategoriat" sheetId="6" r:id="rId3"/>
  </sheets>
  <definedNames>
    <definedName name="_xlnm._FilterDatabase" localSheetId="1" hidden="1">Omat!$A$14:$S$90</definedName>
    <definedName name="_xlnm._FilterDatabase" localSheetId="0" hidden="1">Yhteis!$A$14:$S$14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Heimberg Henrik</author>
  </authors>
  <commentList>
    <comment ref="L14" authorId="0" shapeId="0" xr:uid="{2466AEFB-9581-4AC8-A28C-DFF937F809C7}">
      <text>
        <r>
          <rPr>
            <b/>
            <sz val="9"/>
            <color indexed="81"/>
            <rFont val="Tahoma"/>
            <family val="2"/>
          </rPr>
          <t>Heimberg Henrik:</t>
        </r>
        <r>
          <rPr>
            <sz val="9"/>
            <color indexed="81"/>
            <rFont val="Tahoma"/>
            <family val="2"/>
          </rPr>
          <t xml:space="preserve">
1=Puitejärjestely
Tyhjä= Ei ole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Heimberg Henrik</author>
  </authors>
  <commentList>
    <comment ref="L14" authorId="0" shapeId="0" xr:uid="{1998F8D1-109F-4B3A-B048-64D95B1A93CE}">
      <text>
        <r>
          <rPr>
            <b/>
            <sz val="9"/>
            <color indexed="81"/>
            <rFont val="Tahoma"/>
            <family val="2"/>
          </rPr>
          <t>Heimberg Henrik:</t>
        </r>
        <r>
          <rPr>
            <sz val="9"/>
            <color indexed="81"/>
            <rFont val="Tahoma"/>
            <family val="2"/>
          </rPr>
          <t xml:space="preserve">
1=Puitejärjestely
Tyhjä= Ei ole</t>
        </r>
      </text>
    </comment>
  </commentList>
</comments>
</file>

<file path=xl/sharedStrings.xml><?xml version="1.0" encoding="utf-8"?>
<sst xmlns="http://schemas.openxmlformats.org/spreadsheetml/2006/main" count="1218" uniqueCount="466">
  <si>
    <t xml:space="preserve"> </t>
  </si>
  <si>
    <t>Vastuullisuus</t>
  </si>
  <si>
    <t>Y=</t>
  </si>
  <si>
    <t>Ympäristö</t>
  </si>
  <si>
    <t>S=</t>
  </si>
  <si>
    <t>Sosiaalinen</t>
  </si>
  <si>
    <t>T=</t>
  </si>
  <si>
    <t>Taloudellinen</t>
  </si>
  <si>
    <t>HANKINTASOPIMUSKALENTERI VOIMASSA OLEVAT SOPIMUKSET</t>
  </si>
  <si>
    <t>I=</t>
  </si>
  <si>
    <t>Innovatiivisuus</t>
  </si>
  <si>
    <t>Alkaen 2022</t>
  </si>
  <si>
    <t>Muoto sarakkeeseen:</t>
  </si>
  <si>
    <t>E=EU</t>
  </si>
  <si>
    <t>Optiovuosien käyttöönoton valmistelu aloitettava</t>
  </si>
  <si>
    <t>Hankinnan laji 2022</t>
  </si>
  <si>
    <t>Suorahankintaraja</t>
  </si>
  <si>
    <t>Kansallinen</t>
  </si>
  <si>
    <t>EU                     €</t>
  </si>
  <si>
    <t>K=Kansallinen</t>
  </si>
  <si>
    <t>Optiovuosien käyttöönotto valmistelussa</t>
  </si>
  <si>
    <t>Palvelut ja tavarat, Suunnittelukilp.</t>
  </si>
  <si>
    <t>20.000</t>
  </si>
  <si>
    <t>60.000</t>
  </si>
  <si>
    <t>P=Pienhankinta</t>
  </si>
  <si>
    <t>Optiovuodet käyttöönotettu</t>
  </si>
  <si>
    <t>Rakennusurakat</t>
  </si>
  <si>
    <t>50.000</t>
  </si>
  <si>
    <t>150.000</t>
  </si>
  <si>
    <t>S=Suorahankinta</t>
  </si>
  <si>
    <t>Sopimus on päättynyt</t>
  </si>
  <si>
    <t>Käyttöoikeussopimukset</t>
  </si>
  <si>
    <t>Y=Yhteishankinta</t>
  </si>
  <si>
    <t>Sosiaali- ja terveyspalvelut ja muut erityiset palvelut</t>
  </si>
  <si>
    <t>Hankinta</t>
  </si>
  <si>
    <t>Toimialat/Yksiköt</t>
  </si>
  <si>
    <t>Vastuu             henkilö</t>
  </si>
  <si>
    <t>Yhteyshenkilö</t>
  </si>
  <si>
    <t>Muoto</t>
  </si>
  <si>
    <t>Sopimuskausi                                        *=Arvio</t>
  </si>
  <si>
    <t>Optio</t>
  </si>
  <si>
    <t>Alku1</t>
  </si>
  <si>
    <t>Alku2</t>
  </si>
  <si>
    <t>Päättyy</t>
  </si>
  <si>
    <t>Puite järjestely</t>
  </si>
  <si>
    <t>nro</t>
  </si>
  <si>
    <t>Kategoria</t>
  </si>
  <si>
    <t>Kustannus paikka</t>
  </si>
  <si>
    <t>Arvo</t>
  </si>
  <si>
    <t>Sopimusten lukum.</t>
  </si>
  <si>
    <t>Huomioitavaa</t>
  </si>
  <si>
    <t>Vaihtomatot /sp: Vaihtomatto-, käsipyyhe- ja hygieniapalvelu, Sarastia 308136</t>
  </si>
  <si>
    <t>APU</t>
  </si>
  <si>
    <t>Tuija Soili</t>
  </si>
  <si>
    <t>Auli Voutilainen</t>
  </si>
  <si>
    <t>Y</t>
  </si>
  <si>
    <t>8.11.2021-7.11.2025</t>
  </si>
  <si>
    <t>Puhtaanapidon palvelut ja tarvikkeet </t>
  </si>
  <si>
    <t>T</t>
  </si>
  <si>
    <t>Liitytty osa-alueeseen Vaihtomatot, Sarastia 308136</t>
  </si>
  <si>
    <t>Pesulapalvelut 2021, omat vaatteet, Sarastia 279650</t>
  </si>
  <si>
    <t>1.5.2022 - 30.4.2024</t>
  </si>
  <si>
    <t>toistaikseksi</t>
  </si>
  <si>
    <t>1.5.2022 alkaen Bright Blue Oy</t>
  </si>
  <si>
    <t>Puhtaanapidon tarvikkeet, Hansel</t>
  </si>
  <si>
    <t>Miika Kantola</t>
  </si>
  <si>
    <t>Auli Voutllainen</t>
  </si>
  <si>
    <t>1.4.2020 -  31.3.2022</t>
  </si>
  <si>
    <t>2022-2024</t>
  </si>
  <si>
    <t>Puhtaanapidon palvelut ja tarvikkeet</t>
  </si>
  <si>
    <t>Y, T</t>
  </si>
  <si>
    <t>Suomen MediTuote Oy</t>
  </si>
  <si>
    <t>Kalusteet, KLKH159, toimistokalusteet</t>
  </si>
  <si>
    <t>Hallinto</t>
  </si>
  <si>
    <t>Marko Kankare</t>
  </si>
  <si>
    <t>Sivi, Tekym, Vesi, Konspa</t>
  </si>
  <si>
    <t>9.5.2019 - 31.3.2022</t>
  </si>
  <si>
    <t>Kalusteet- ja toimistopalvelut </t>
  </si>
  <si>
    <t>KL-Kuntahankinnat/ yhteyshenkilö Hansel Kimmo Vuorela</t>
  </si>
  <si>
    <t>Toimisto- ja julkitilakalusteet Sarastia 337958</t>
  </si>
  <si>
    <t>27.12.2021 - 26.12.2025</t>
  </si>
  <si>
    <t>Toimistopaperit T/5282/15032021/KKL (kopio- ja tulostus)</t>
  </si>
  <si>
    <t>Hankintapalvelut</t>
  </si>
  <si>
    <t>Johanna Hanhinen</t>
  </si>
  <si>
    <t>15.3.2021-15.9.2023</t>
  </si>
  <si>
    <t>2023-2025</t>
  </si>
  <si>
    <t>T, Y</t>
  </si>
  <si>
    <t>Wulff Solution Oy</t>
  </si>
  <si>
    <t>Toimistotarvikkeet  Hansel, T/5282/15032021/KKL</t>
  </si>
  <si>
    <t>Sivi, Tekym, Vesi, Tekym, Konspa</t>
  </si>
  <si>
    <t>Hansel, sisältää myös toimistopaperit.  Optiokausia ei tulisi käyttää sopimuskauden päätyttyä syyskuussa 2023 Wulffin huomattavasti kalliimpien hintojen vuoksi, verrattuna esim. Lyrecoon</t>
  </si>
  <si>
    <t>Hankintojen elinkaaripalvelu (Cloudia) Hansel</t>
  </si>
  <si>
    <t>HJ</t>
  </si>
  <si>
    <t>19.12.2019 - 31.8.2026</t>
  </si>
  <si>
    <t>2026-2029</t>
  </si>
  <si>
    <t>Ohjelmistot </t>
  </si>
  <si>
    <t>Päättyy 31.8.2026</t>
  </si>
  <si>
    <t>Lehtitilaukset, KLKH 144</t>
  </si>
  <si>
    <t>27.9.2018 - 31.12.2022</t>
  </si>
  <si>
    <t>Asiantuntijapalvelut</t>
  </si>
  <si>
    <t>EBSCO Ltd, LM Prenax Oy</t>
  </si>
  <si>
    <t>Suojavarusteet 2020-2022 Hansel</t>
  </si>
  <si>
    <t>Henkilöstö</t>
  </si>
  <si>
    <t>Ville Hyytiäinen</t>
  </si>
  <si>
    <t>RM</t>
  </si>
  <si>
    <t>9.11.2020-31.12.2022</t>
  </si>
  <si>
    <t>Henkilöstö- ja terveyspalvelut </t>
  </si>
  <si>
    <t>Y, S, T</t>
  </si>
  <si>
    <t>Työajanseurantajärjestelmä (Hansel DPS Sisäinen kilpailutus)</t>
  </si>
  <si>
    <t>Piia Anttila</t>
  </si>
  <si>
    <t>Jarmo Perttunen</t>
  </si>
  <si>
    <t>Turvallisuustekniikka- ja –palvelut  </t>
  </si>
  <si>
    <t>Tankkaukset öljy-yhtiöiden korteilla 2021-2023 (+2023-2025) Hansel</t>
  </si>
  <si>
    <t>Infrapalvelut</t>
  </si>
  <si>
    <t>Johanna Huolman</t>
  </si>
  <si>
    <t>OJ</t>
  </si>
  <si>
    <t>01.12.2021 - 30.11.2023</t>
  </si>
  <si>
    <t>Energia </t>
  </si>
  <si>
    <t>Neste Markkinointi Oy</t>
  </si>
  <si>
    <t>Vuokrattavat rakennuskoneet ja -laitteet 2021, Sarastia 325725</t>
  </si>
  <si>
    <t>Kari Vierimaa</t>
  </si>
  <si>
    <t>15.8.2021-14.8.2025</t>
  </si>
  <si>
    <t>Ajoneuvon- ja logistiikkapalvelut </t>
  </si>
  <si>
    <t>Rakennuskoneiden ja -laitteiden vuokraus ilman käyttäjää 2015</t>
  </si>
  <si>
    <t>14.1.2015-31.5.2021</t>
  </si>
  <si>
    <t>Tieterät ja oheistarvikkeet 2021, Sarastia 321751</t>
  </si>
  <si>
    <t>22.11.2021-21.11.2025</t>
  </si>
  <si>
    <t>Suomen Kulutusosa Oy, Metsätyö Oy</t>
  </si>
  <si>
    <t>Kirjaston kirjat 2022, Sarastia 324942</t>
  </si>
  <si>
    <t>Kirjastotoimi</t>
  </si>
  <si>
    <t>Mervi Jokinen</t>
  </si>
  <si>
    <t> Mervi Jokinen</t>
  </si>
  <si>
    <t>Valmistelussa</t>
  </si>
  <si>
    <t>Kirjastojärjestelmä ja verkkokirjasto palveluna (Ratamo-kirjastot)</t>
  </si>
  <si>
    <t>toistaiseksi</t>
  </si>
  <si>
    <t>Nykyinen kilpailutettu 1.5.2017; Hausjärvi-Nurmijärvi-Riihimäki-HVNK yhteishankinta</t>
  </si>
  <si>
    <t>Kirjaston kirjat ja AV-materiaalit 2015, Sarastia</t>
  </si>
  <si>
    <t>Kalusteet, KLKH158, oppikalusteet</t>
  </si>
  <si>
    <t>Sivistystoimi</t>
  </si>
  <si>
    <t>Pentti Halonen</t>
  </si>
  <si>
    <t>Mika Heikura</t>
  </si>
  <si>
    <t>1.4.2020 - 31.3.2022</t>
  </si>
  <si>
    <t>Oppilas- ja koulukalusteet Sarastia 337958</t>
  </si>
  <si>
    <t>Teknisen työn opetuksen koneet, laitteet ja välineet 2018 187290</t>
  </si>
  <si>
    <t>12.7.2018-11.7.2022</t>
  </si>
  <si>
    <t>Stepsystems Oy</t>
  </si>
  <si>
    <t>Koulu- ja askartelutarvikkeet 2022–2024 (2026) Hansel</t>
  </si>
  <si>
    <t>Merja Rinne</t>
  </si>
  <si>
    <t>2.1.2022 - 1.1.2024</t>
  </si>
  <si>
    <t>2024-2026</t>
  </si>
  <si>
    <t>Lekolar</t>
  </si>
  <si>
    <t>Esi- ja perusopetuksen painetut ja digitaaliset oppimateriaalit ja AV-materiaalit</t>
  </si>
  <si>
    <t>Kalusteet- ja toimistopalvelut</t>
  </si>
  <si>
    <t>Oppikirjat 2022 350633, Sarastia. Kirjavälitys Oy</t>
  </si>
  <si>
    <t>Toisen asteen oppimateriaalit Hansel</t>
  </si>
  <si>
    <t>Kirsi Silvennoinen</t>
  </si>
  <si>
    <t>Heidi Torkkeli</t>
  </si>
  <si>
    <t>29.3.2021 - 28.3.2023</t>
  </si>
  <si>
    <t>Kirjavälitys Oy</t>
  </si>
  <si>
    <t>Toisen asteen painetut ja digitaaliset oppimateriaalit ja AV-materiaalit</t>
  </si>
  <si>
    <t>ICT-laitteiden leasingrahoitus ja elinkaarihallintapalvelut (KLKH130)</t>
  </si>
  <si>
    <t>Talous</t>
  </si>
  <si>
    <t>Markus Peevo</t>
  </si>
  <si>
    <t>Kati Rautio</t>
  </si>
  <si>
    <t>21.12.2018 - 20.12.2022</t>
  </si>
  <si>
    <t>IT- laitteet </t>
  </si>
  <si>
    <t>3 Step IT Oy</t>
  </si>
  <si>
    <t>Leasing-palvelut (ICT-laitteet) Hansel</t>
  </si>
  <si>
    <t>Tietohallinto</t>
  </si>
  <si>
    <t>Pekka Kuisma</t>
  </si>
  <si>
    <t xml:space="preserve">26.5.2020 - 25.5.2024 </t>
  </si>
  <si>
    <t>Tarkka päivämäärä ei tiedossa. Optio 2 v. Päällekkäisyys sp: ICT-laitteiden leasingrahoitus ja elinkaarihallintapalvelu</t>
  </si>
  <si>
    <t>Teleoperaattoripalvelut 2020–2024, Hansel</t>
  </si>
  <si>
    <t>30.06.2020 - 29.06.2024</t>
  </si>
  <si>
    <t>Tietoliikenne </t>
  </si>
  <si>
    <t>Telia</t>
  </si>
  <si>
    <t>Microsoft-käyttöoikeuksien hallintapalvelu Hansel</t>
  </si>
  <si>
    <t>14.12.2020 - 13.12.2023</t>
  </si>
  <si>
    <t xml:space="preserve">T </t>
  </si>
  <si>
    <t>SaaS-palveluiden tietoturva</t>
  </si>
  <si>
    <t>VM-hanke, Kuntien toimintakonsepti. Siirtyy Keusoteen.</t>
  </si>
  <si>
    <t>Monitoimi- ja tulostinlaitteet Hansel</t>
  </si>
  <si>
    <t>15.11.2021-15.11.2023</t>
  </si>
  <si>
    <t>Y,T,S</t>
  </si>
  <si>
    <t xml:space="preserve">Esitystekniikka KLKH 157 </t>
  </si>
  <si>
    <t>2.9.2019 - 1.9.2023</t>
  </si>
  <si>
    <t>Lyreco Finland Oy, Dustin Finland Oy</t>
  </si>
  <si>
    <t>Tiera verkkokauppa</t>
  </si>
  <si>
    <t>13.9.2019 - 30.9.2024</t>
  </si>
  <si>
    <t>Atea Finland Oy</t>
  </si>
  <si>
    <t>Vartiointipalvelut, Sarastia 252813</t>
  </si>
  <si>
    <t>Tilakeskus</t>
  </si>
  <si>
    <t>Antti Nikkanen</t>
  </si>
  <si>
    <t>Turvallisuustekniikka- ja –palvelut</t>
  </si>
  <si>
    <t>Securitas</t>
  </si>
  <si>
    <t>Lämmitys- ja moottoripolttonesteet säiliötoimituksina, Sarastia 308496</t>
  </si>
  <si>
    <t>Jukka Nieppo</t>
  </si>
  <si>
    <t>1.11.2020-31.10.2026</t>
  </si>
  <si>
    <t>Energia</t>
  </si>
  <si>
    <t>Sähköautojen latausasemat, KLKH 152</t>
  </si>
  <si>
    <t>Anssi Juntunen</t>
  </si>
  <si>
    <t>28.6.2019 - 27.6.2023</t>
  </si>
  <si>
    <t>Liikennevirta Oy</t>
  </si>
  <si>
    <t>Kalusteet, KLKH136, päiväkotikalusteet</t>
  </si>
  <si>
    <t>Varhaiskasvatus</t>
  </si>
  <si>
    <t>Eila Rapala</t>
  </si>
  <si>
    <t>3.9.2018 - 2.9.2022</t>
  </si>
  <si>
    <t>Varhaiskasvatuksen kalusteet, Sarastia 337958</t>
  </si>
  <si>
    <t>VIESTINTÄ- JA MARKKINOINTIPALVELUT 2020-2026, Hansel</t>
  </si>
  <si>
    <t>Viestintä</t>
  </si>
  <si>
    <t>Mia Hyvärinen</t>
  </si>
  <si>
    <t>Erja Kohonen</t>
  </si>
  <si>
    <t>1.9.2021 - 31.12.2022</t>
  </si>
  <si>
    <t>Source Creative Oy</t>
  </si>
  <si>
    <t>Maksukorteilla maksettavat päivittäistavarat ja kulutustavarat 2022 324860 , Sarastia</t>
  </si>
  <si>
    <t>Pirjo Nieminen</t>
  </si>
  <si>
    <t>17.5.2022-30.4.2026</t>
  </si>
  <si>
    <t>Elintarvikkeet- ja ravintolapalvelut </t>
  </si>
  <si>
    <t>Vuosittaiset hankinnat 70 000 €,  S-Business Oy</t>
  </si>
  <si>
    <t>Vastuu                 henkilö</t>
  </si>
  <si>
    <t>Varahenkilö</t>
  </si>
  <si>
    <t>Astioiden ja taloustavaroiden hankinta</t>
  </si>
  <si>
    <t>Anne Ilola</t>
  </si>
  <si>
    <t>Tuija Pulkkinen</t>
  </si>
  <si>
    <t>K</t>
  </si>
  <si>
    <t>11.5.2020 - 10.5.2022</t>
  </si>
  <si>
    <t>2023-2024</t>
  </si>
  <si>
    <t>Dieta Oy</t>
  </si>
  <si>
    <t>Kaupungintalon ravintola ja kahvilapalvelut</t>
  </si>
  <si>
    <t>MargEmil Oy</t>
  </si>
  <si>
    <t>Jääliikuntakeskuksen kahviotilan vuokraus ja viikonloppusiivous</t>
  </si>
  <si>
    <t>P</t>
  </si>
  <si>
    <t>PP-Ravintolat Oy</t>
  </si>
  <si>
    <t>Käsipyyherullapalvelu</t>
  </si>
  <si>
    <t>Lindström Oy</t>
  </si>
  <si>
    <t>Mattojen pesulapalvelu, omat matot</t>
  </si>
  <si>
    <t>Mattopalvelu Liljavirta Oy</t>
  </si>
  <si>
    <t>Ateria- ja elintarvikekuljetukset</t>
  </si>
  <si>
    <t>E</t>
  </si>
  <si>
    <t>Ajoneuvon- ja logistiikkapalvelut</t>
  </si>
  <si>
    <t>Posti Oy, Eeron kuljetus Oy</t>
  </si>
  <si>
    <t>Ikkunoiden pesupalvelu</t>
  </si>
  <si>
    <t>Sopimus irtisanottu 3.2.2022</t>
  </si>
  <si>
    <t>Ammattikeittiölaitteet</t>
  </si>
  <si>
    <t>1.3.2019-28.2.2021</t>
  </si>
  <si>
    <t>2021-2023</t>
  </si>
  <si>
    <t>Dieta Oy, Metos Oy, Electrolux Professional Oy</t>
  </si>
  <si>
    <t>Siivouskoneet ja -laitteet</t>
  </si>
  <si>
    <t>7.5.2021 - 6.5.2023</t>
  </si>
  <si>
    <t>Elintarvikkeet</t>
  </si>
  <si>
    <t>Elintarvikkeet- ja ravintolapalvelut</t>
  </si>
  <si>
    <t>Sopimus tehty 1.1.2018; HUS-Raviolin yhteissopimus ?Selvitettävä</t>
  </si>
  <si>
    <t>Kello- ja kulta-alan tuotteet</t>
  </si>
  <si>
    <t>Nykyinen tehty 3.4.2017.  Liitetäänkö Vähittäismyymälöiden hankintaan?</t>
  </si>
  <si>
    <t>Optiikka-alan tuotteet</t>
  </si>
  <si>
    <t>Synsam, Ajan Optiikka</t>
  </si>
  <si>
    <t>Työ- ja suojavaatteet sekä jalkineet, muut kuin apun</t>
  </si>
  <si>
    <t>31.1.2020-30.1.2022</t>
  </si>
  <si>
    <t>Oteaan osaksi vähittäiskauppaostojen hankintaa</t>
  </si>
  <si>
    <t>Leikkikenttien- ja puistojen kalusteet ja välineet</t>
  </si>
  <si>
    <t>Teija Marjamäki</t>
  </si>
  <si>
    <t>1.10.2021 - 30.9..2023</t>
  </si>
  <si>
    <t xml:space="preserve">Työterveyshuolto </t>
  </si>
  <si>
    <t>Sari Kuittinen-Tihilä</t>
  </si>
  <si>
    <t>Nana Manninen</t>
  </si>
  <si>
    <t>Suomen terveystalo Oy</t>
  </si>
  <si>
    <t>Jäteveden ja käyttöveden puhdistuksen ja käsittelyn kemikaalit</t>
  </si>
  <si>
    <t>Hyvinkään vesi</t>
  </si>
  <si>
    <t>Marko Hytönen</t>
  </si>
  <si>
    <t>Jari Hynönen, Marita Honkasalo</t>
  </si>
  <si>
    <t>4.6.2015 - 3.6.2017</t>
  </si>
  <si>
    <t>12/2021</t>
  </si>
  <si>
    <t>12/2022</t>
  </si>
  <si>
    <t>T,Y</t>
  </si>
  <si>
    <t>SNF Finland Oy, Nordkalk Oy Ab. Optiot otettu käyttöön.</t>
  </si>
  <si>
    <t>Laboratoriopalvelut, Hyvinkään Vesi</t>
  </si>
  <si>
    <t>Marita Honkasalo</t>
  </si>
  <si>
    <t>S</t>
  </si>
  <si>
    <t>Metropolilab Oy</t>
  </si>
  <si>
    <t>Pohjaveden laadun ennakkoseuranta</t>
  </si>
  <si>
    <t>Saara Rinne</t>
  </si>
  <si>
    <t xml:space="preserve">18.2.2022 - 31.12.2022 </t>
  </si>
  <si>
    <t>Asiantuntijapalvelut </t>
  </si>
  <si>
    <t>Vantaanjoen ja Helsingin seudun vesiensuojeluyhdistys ry.</t>
  </si>
  <si>
    <t>Yhdistelmäautopalvelut</t>
  </si>
  <si>
    <t>Anssi Hietikko</t>
  </si>
  <si>
    <t>Tarmo Launen</t>
  </si>
  <si>
    <t>1.9.2018-31.8.2020</t>
  </si>
  <si>
    <t>2020-2022</t>
  </si>
  <si>
    <t>Eerola-yhtiöt Oy</t>
  </si>
  <si>
    <t>Konetyöryhmä</t>
  </si>
  <si>
    <t>1.2.2022-31.1.2024</t>
  </si>
  <si>
    <t>2024-2025</t>
  </si>
  <si>
    <t>Muuttopalvelut</t>
  </si>
  <si>
    <t>Nykyinen sopimus tehty 14.8.2017</t>
  </si>
  <si>
    <t>Tekstiilivuokrauspalvelu (sivi, varhaiskasv.)</t>
  </si>
  <si>
    <t>Lindström Oy/Comforta Oy, Lännen Tekstiilihuolto Oy</t>
  </si>
  <si>
    <t>Renkaat ja rengastyöt</t>
  </si>
  <si>
    <t>Vesa Wiik</t>
  </si>
  <si>
    <t>1.3.2020 - 28.2.2022</t>
  </si>
  <si>
    <t>Suomen Euromaster Oy</t>
  </si>
  <si>
    <t>Palveluliikenne ja erityiskuljetukset</t>
  </si>
  <si>
    <t>Kimmo Kiuru</t>
  </si>
  <si>
    <t>Maansiirto - ja kunnossapitokuljetuspalvelut 2019</t>
  </si>
  <si>
    <t>8.10.2019 - 7.10.2022</t>
  </si>
  <si>
    <t>Ajoneuvojen, työkoneiden ja pienkoneiden varaosat</t>
  </si>
  <si>
    <t>1.3.2021 - 28.2.2023</t>
  </si>
  <si>
    <t>Liikennealueiden talvihoitourakat</t>
  </si>
  <si>
    <t>1.11.2021 - 31.10.2023</t>
  </si>
  <si>
    <t>2023-2026</t>
  </si>
  <si>
    <t>Kaivur Oy, RTA-Yhtiöt Oy</t>
  </si>
  <si>
    <t>Hyvinkään kylien linja-autoliikenne</t>
  </si>
  <si>
    <t>Hyvinkään liikenne Oy</t>
  </si>
  <si>
    <t>Katujen massamerkintätyöt</t>
  </si>
  <si>
    <t>Skanska asfaltti Oy, Tiemerkintä A&amp;E Oy</t>
  </si>
  <si>
    <t>Kunnallistekniikan valutuotteet ja tarvikkeet</t>
  </si>
  <si>
    <t>1.8.2020 - 31.7.2022</t>
  </si>
  <si>
    <t>Dahl Suomi Oy, Ulefos Oy</t>
  </si>
  <si>
    <t>Kuorikatteet</t>
  </si>
  <si>
    <t>Mikko Ahokas</t>
  </si>
  <si>
    <t>Toistaiseksi</t>
  </si>
  <si>
    <t>L&amp;T Biowatti Oy</t>
  </si>
  <si>
    <t>Liikennemerkit ja liikenteenohjaustarvikkeet</t>
  </si>
  <si>
    <t>15.1.2022 - 28.2.2023</t>
  </si>
  <si>
    <t>Normiopaste Oy</t>
  </si>
  <si>
    <t>Metsänhoito-ja hakkuutyöt</t>
  </si>
  <si>
    <t>1.5.2019 - 30.4.2021</t>
  </si>
  <si>
    <t>Liukkaudentorjunta- ja pölynsidonta-aineet</t>
  </si>
  <si>
    <t>1.1.2022 - 31.12.2023</t>
  </si>
  <si>
    <t>Nurmikko- ja istutusmulta</t>
  </si>
  <si>
    <t>Jukka Leinonen</t>
  </si>
  <si>
    <t>Kekkilä Oy</t>
  </si>
  <si>
    <t>Betonituotteet ja -tarvikkeet</t>
  </si>
  <si>
    <t>Tapani Heikkinen</t>
  </si>
  <si>
    <t>23.6.2018-22.6.2020</t>
  </si>
  <si>
    <t>2021-2022</t>
  </si>
  <si>
    <t xml:space="preserve">Rudus Oy </t>
  </si>
  <si>
    <t>Hylättyjen ajoneuvojen palvelu</t>
  </si>
  <si>
    <t>Eija Saari</t>
  </si>
  <si>
    <t>1.1.2021-31.12.2022</t>
  </si>
  <si>
    <t>Kuusakoski Oy</t>
  </si>
  <si>
    <t>Kunnallistekniikan muoviputket ja tarvikkeet</t>
  </si>
  <si>
    <t>1.2.2021-31.1.2023</t>
  </si>
  <si>
    <t>Onninen Oy, Dahl Suomi Oy</t>
  </si>
  <si>
    <t>Kiviaines</t>
  </si>
  <si>
    <t>1.4.2022-31.3.2024</t>
  </si>
  <si>
    <t>Henkilöautojen ja pakettiautojen varaosat</t>
  </si>
  <si>
    <t>1.5.2021-31.4.2023</t>
  </si>
  <si>
    <t>Sähköinen arkisto</t>
  </si>
  <si>
    <t>Kanslia</t>
  </si>
  <si>
    <t>Tomas Määttä</t>
  </si>
  <si>
    <t>Minna Kaunio</t>
  </si>
  <si>
    <t xml:space="preserve">Ei aikaisempaa sopimusta. </t>
  </si>
  <si>
    <t>Pienhankinnat vähittäismyymälöistä</t>
  </si>
  <si>
    <t>Ks. Espoon malli. Kilpailutettu 1/2019</t>
  </si>
  <si>
    <t>Aamu- ja iltäpäivätoiminta (APIP)</t>
  </si>
  <si>
    <t>Ilona Viinikka</t>
  </si>
  <si>
    <t>Sopimus menossa vanhaksi. Menossa lautakuntaan vk.13. kilpailuta alkamaan 1.9.2022</t>
  </si>
  <si>
    <t>Koulukuvaukset</t>
  </si>
  <si>
    <t>Ei voimassa olevaa sopimusta. Koulut tekevät omat sopimukset vuodeksi kerrallaan.</t>
  </si>
  <si>
    <t>Martintalon valvonta ja loppusiivous</t>
  </si>
  <si>
    <t>Simo Varjonen</t>
  </si>
  <si>
    <t>Sivi Merja Rinne</t>
  </si>
  <si>
    <t>Hyvinkään Ponteva ry.</t>
  </si>
  <si>
    <t>Tietosuojamateriaalin tuhoamispalvelut</t>
  </si>
  <si>
    <t>Safe Roc Oy</t>
  </si>
  <si>
    <t>Koulukuljetukset</t>
  </si>
  <si>
    <t>1.7.2017 - 31.12.2018</t>
  </si>
  <si>
    <t>Tilintarkastuspalvelut</t>
  </si>
  <si>
    <t>Johanna Luukkonen</t>
  </si>
  <si>
    <t>Merja Peltomäki</t>
  </si>
  <si>
    <t>2019-2022</t>
  </si>
  <si>
    <t>Sopimus 1/2019,  Sopimuskausi jatkuu siihen saakka, kunnes tilivuoden 2022 tilinpäätös on tarkastettu. Kilpailutus vuonna 2022. BDO Audiator Oy</t>
  </si>
  <si>
    <t>Sähköenergia</t>
  </si>
  <si>
    <t>Markus Peevo, Marko Hytönen</t>
  </si>
  <si>
    <t>1.1.2021 - 31.12.2022</t>
  </si>
  <si>
    <t>1.12024</t>
  </si>
  <si>
    <t>Vaasan Sähkö Oy</t>
  </si>
  <si>
    <t>Sähkönhankinnan asiantuntijapalvelut</t>
  </si>
  <si>
    <t>Energiakolmio Oy/Enegia Consulting Oy, nykyisin Veni energia Oy nimellä.</t>
  </si>
  <si>
    <t>Liikunta- ja urheiluvälineet</t>
  </si>
  <si>
    <t>Liikunta</t>
  </si>
  <si>
    <t>Jarmo Vakkila</t>
  </si>
  <si>
    <t xml:space="preserve">Tuotteita osittain saatavissa tulevaisuudessa Sarastialla valmisteilla: Maksukorteilla maksettavia päivittäistavaroita ja kulutustavaroita </t>
  </si>
  <si>
    <t>Suunnittelupalvelut</t>
  </si>
  <si>
    <t>Sami Husu, Antti Nikkanen</t>
  </si>
  <si>
    <t>Talonrakennussuunnittelu</t>
  </si>
  <si>
    <t>Rakennuttamis- ja valvontatöiden palveluntuottajien hankinta</t>
  </si>
  <si>
    <t>x.10.2021</t>
  </si>
  <si>
    <t>Rakennesuunnittelu</t>
  </si>
  <si>
    <t>Sami Husu</t>
  </si>
  <si>
    <t>16.4.2020-15.4.2022</t>
  </si>
  <si>
    <t>Vahanen Suunnittelupalvelut Oy</t>
  </si>
  <si>
    <t>LVIA-suunnittelu</t>
  </si>
  <si>
    <t>Erkki Viljanen</t>
  </si>
  <si>
    <t>20.3.2020 - 19.3.2022</t>
  </si>
  <si>
    <t>Vahanen Talotekniikka Oy</t>
  </si>
  <si>
    <t>Lukitustarvikkeet ja -palvelut</t>
  </si>
  <si>
    <t>Matti Aalto</t>
  </si>
  <si>
    <t>Turvallisuustekniikka- ja –palvelut </t>
  </si>
  <si>
    <t>Laatulukko Oy, Sarastialla omassa sopimuskokonaisuudessaan. Sopimukset ovat päättymässä 31.5.2022.</t>
  </si>
  <si>
    <t>Rakennuspiirustusten kopio-, tulostus- ja skannauspalvelu</t>
  </si>
  <si>
    <t>Kopio Niini Oy</t>
  </si>
  <si>
    <t>Ilmanvaihtosuodattimien hankinta</t>
  </si>
  <si>
    <t>Camfil Oy</t>
  </si>
  <si>
    <t>Liikuntasalien hionta- ja lakkauspalvelut</t>
  </si>
  <si>
    <t>8.4.2020 - 7.4.2022</t>
  </si>
  <si>
    <t>Parketti Mäkelä Oy</t>
  </si>
  <si>
    <t>LVIS-kunnossapitotyöt</t>
  </si>
  <si>
    <t>1.11.2020 - 30.10.2022</t>
  </si>
  <si>
    <t>Ikkunalasikorjaukset ja lasitustyöt 2019</t>
  </si>
  <si>
    <t>Matti Tuominen</t>
  </si>
  <si>
    <t>16.1.2019 - 15.1.2021</t>
  </si>
  <si>
    <t>Klaukkalan Kehys ja Lasi Oy</t>
  </si>
  <si>
    <t>Sähköalan tuotteet ja tarvikkeet</t>
  </si>
  <si>
    <t>1.6.2022-31.5.2024</t>
  </si>
  <si>
    <t>Onninen Oy, Rexel Finland Oy, SLO Riihimäki</t>
  </si>
  <si>
    <t>Aitamateriaalit</t>
  </si>
  <si>
    <t>1.6.2018-31.5.2020</t>
  </si>
  <si>
    <t>A-Aidat Oy, Teknoinfra Oy. Ei tehdä uusia sopimuksia kun vanhat päättyvät 31.5. Tarve niin vähäistä.</t>
  </si>
  <si>
    <t>LVI-alan tuotteet ja tarvikkeet</t>
  </si>
  <si>
    <t>1.5.2021-30.4.2023</t>
  </si>
  <si>
    <t>Puutavara ja rakennuslevyt sekä rakennusmateriaalit ja -tarvikkeet</t>
  </si>
  <si>
    <t>Matti Aalto, Mika Heikura</t>
  </si>
  <si>
    <t>Ehdota mukaan hankinta Työ- ja suojavaatteet sekä jalkineet, muut kun apun + pienhankinnan vähittäismyymälöistä</t>
  </si>
  <si>
    <t>Käsityöalan tuotteet ja tarvikkeet 2019</t>
  </si>
  <si>
    <t>Marjukka Laakso, Merja Rinne</t>
  </si>
  <si>
    <t>31.1.2020 - 30.1.2022</t>
  </si>
  <si>
    <t>Optiovuodet?</t>
  </si>
  <si>
    <t>Askartelu-, toiminta-, virike- ja taidetarvikkeet</t>
  </si>
  <si>
    <t>Marjukka Laakso</t>
  </si>
  <si>
    <t>27.4.2020-26.4.2022</t>
  </si>
  <si>
    <t>Tevella Oy, Lekolar-Printel Oy, Tmi Allomaari</t>
  </si>
  <si>
    <t>Suomenkielisen varhaiskasvatuksen ostopalvelut</t>
  </si>
  <si>
    <t>1.1.2019 - 31.7.2022</t>
  </si>
  <si>
    <t>Norlandia. Yksityiset päiväkodit. Irtisanottu 1.4.2022 päättyväksi 31.7.2022</t>
  </si>
  <si>
    <t>Ruotsinkielisen varhaiskasvatuksen ostopalvelut</t>
  </si>
  <si>
    <t>1.8.2019 - 31.7.2022</t>
  </si>
  <si>
    <t>Folkahälsan Välfärd Ab, Norlandia. Irtisanottu 1.4.2022 päättyväksi 31.7.2022</t>
  </si>
  <si>
    <t>Tiera Vesseli</t>
  </si>
  <si>
    <t>Mari Lundén-Pallanza</t>
  </si>
  <si>
    <t>Tiera</t>
  </si>
  <si>
    <t>Suomenkielisen varhaiskasvatuksen ostopalvelut 2022-2026</t>
  </si>
  <si>
    <t>12.4.2022-31.7.2026</t>
  </si>
  <si>
    <t>2022-2026</t>
  </si>
  <si>
    <t>Kaunis Kaniini Oy, Norlandia päiväkodit Oy</t>
  </si>
  <si>
    <t>Painopalvelut</t>
  </si>
  <si>
    <t>Ei tarvetta</t>
  </si>
  <si>
    <t xml:space="preserve">Hankinnan vuosittainen arvo max. 10 000 €, Viestintä tekee säännöllisesti pienkilpailutuksia. </t>
  </si>
  <si>
    <t>Monistamopalvelut</t>
  </si>
  <si>
    <t>Viestintä, kaupunginkanslia</t>
  </si>
  <si>
    <t>Päättynyt</t>
  </si>
  <si>
    <t>Tulkkaus- ja käännöspalvelut</t>
  </si>
  <si>
    <t>Mia Hyvärinen, Merja Rinne</t>
  </si>
  <si>
    <t>Sarastin yhteishankinta jatkossa?</t>
  </si>
  <si>
    <t>Käännös- ja tulkkauspalvelut 2022, Sarastia 365055</t>
  </si>
  <si>
    <t>1.3.2018 - 29.2.2020</t>
  </si>
  <si>
    <t>Sarastia 365055</t>
  </si>
  <si>
    <t>Laboratoriopalvelut, kaupunki</t>
  </si>
  <si>
    <t>Ympäristökeskus</t>
  </si>
  <si>
    <t>Mika Lavia</t>
  </si>
  <si>
    <t>Eläinlääkärit, TEKYM</t>
  </si>
  <si>
    <t>1.1.2019-31.12.2020</t>
  </si>
  <si>
    <t>Luku</t>
  </si>
  <si>
    <t>Matkustus- ja ohjelmistopalvelut </t>
  </si>
  <si>
    <t>Talous- ja rahoituspalvelut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</si>
</sst>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:m:yyyy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  <font>
      <sz val="11"/>
      <color rgb="FF38383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Open Sans"/>
      <family val="2"/>
    </font>
    <font>
      <sz val="10"/>
      <name val="Open Sans"/>
      <family val="2"/>
    </font>
    <font>
      <sz val="10"/>
      <color rgb="FF00000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333333"/>
      <name val="Open Sans"/>
      <family val="2"/>
    </font>
    <font>
      <sz val="10"/>
      <color rgb="FF7030A0"/>
      <name val="Open Sans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191919"/>
      <name val="Open Sans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</font>
    <font>
      <sz val="10"/>
      <color rgb="FF333333"/>
      <name val="Arial"/>
      <charset val="1"/>
    </font>
    <font>
      <sz val="10"/>
      <color rgb="FF000000"/>
      <name val="Open Sans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rgb="FF000000"/>
      </patternFill>
    </fill>
    <fill>
      <patternFill patternType="solid">
        <fgColor theme="7" tint="0.39994506668294322"/>
        <bgColor rgb="FF000000"/>
      </patternFill>
    </fill>
    <fill>
      <patternFill patternType="solid">
        <fgColor rgb="FFFF3300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rgb="FF000000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A9D08E"/>
        <bgColor indexed="64"/>
      </patternFill>
    </fill>
    <fill>
      <patternFill patternType="solid">
        <fgColor rgb="FFDDEBF7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426">
    <xf numFmtId="0" fontId="0" fillId="0" borderId="0" xfId="0"/>
    <xf numFmtId="0" fontId="2" fillId="0" borderId="0" xfId="0" applyFont="1"/>
    <xf numFmtId="49" fontId="0" fillId="0" borderId="0" xfId="0" applyNumberFormat="1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4" fillId="0" borderId="7" xfId="0" applyFont="1" applyBorder="1"/>
    <xf numFmtId="0" fontId="7" fillId="0" borderId="0" xfId="0" applyFont="1"/>
    <xf numFmtId="0" fontId="0" fillId="8" borderId="6" xfId="0" applyFill="1" applyBorder="1"/>
    <xf numFmtId="0" fontId="3" fillId="8" borderId="7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0" fillId="8" borderId="1" xfId="0" applyFill="1" applyBorder="1"/>
    <xf numFmtId="0" fontId="0" fillId="8" borderId="11" xfId="0" applyFill="1" applyBorder="1"/>
    <xf numFmtId="0" fontId="5" fillId="8" borderId="1" xfId="0" applyFont="1" applyFill="1" applyBorder="1"/>
    <xf numFmtId="0" fontId="3" fillId="9" borderId="19" xfId="0" applyFont="1" applyFill="1" applyBorder="1"/>
    <xf numFmtId="0" fontId="0" fillId="0" borderId="6" xfId="0" applyBorder="1"/>
    <xf numFmtId="0" fontId="0" fillId="0" borderId="11" xfId="0" applyBorder="1"/>
    <xf numFmtId="0" fontId="5" fillId="0" borderId="1" xfId="0" applyFont="1" applyBorder="1"/>
    <xf numFmtId="0" fontId="4" fillId="0" borderId="19" xfId="0" applyFont="1" applyBorder="1"/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8" borderId="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4" fontId="3" fillId="8" borderId="15" xfId="0" applyNumberFormat="1" applyFont="1" applyFill="1" applyBorder="1" applyAlignment="1">
      <alignment horizontal="right"/>
    </xf>
    <xf numFmtId="14" fontId="4" fillId="0" borderId="15" xfId="0" applyNumberFormat="1" applyFont="1" applyBorder="1" applyAlignment="1">
      <alignment horizontal="right"/>
    </xf>
    <xf numFmtId="0" fontId="8" fillId="0" borderId="0" xfId="0" applyFont="1"/>
    <xf numFmtId="0" fontId="9" fillId="0" borderId="7" xfId="0" applyFont="1" applyBorder="1"/>
    <xf numFmtId="0" fontId="9" fillId="8" borderId="7" xfId="0" applyFont="1" applyFill="1" applyBorder="1"/>
    <xf numFmtId="0" fontId="10" fillId="0" borderId="7" xfId="0" applyFont="1" applyBorder="1"/>
    <xf numFmtId="0" fontId="11" fillId="0" borderId="0" xfId="0" applyFont="1"/>
    <xf numFmtId="0" fontId="12" fillId="0" borderId="1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2" fillId="2" borderId="5" xfId="0" applyFont="1" applyFill="1" applyBorder="1" applyAlignment="1">
      <alignment vertical="top"/>
    </xf>
    <xf numFmtId="0" fontId="12" fillId="2" borderId="5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13" fillId="0" borderId="1" xfId="0" applyFont="1" applyBorder="1"/>
    <xf numFmtId="0" fontId="13" fillId="8" borderId="1" xfId="0" applyFont="1" applyFill="1" applyBorder="1"/>
    <xf numFmtId="0" fontId="11" fillId="0" borderId="6" xfId="0" applyFont="1" applyBorder="1"/>
    <xf numFmtId="0" fontId="9" fillId="0" borderId="6" xfId="0" applyFont="1" applyBorder="1"/>
    <xf numFmtId="0" fontId="9" fillId="0" borderId="7" xfId="0" applyFont="1" applyBorder="1" applyAlignment="1">
      <alignment horizontal="right"/>
    </xf>
    <xf numFmtId="0" fontId="11" fillId="0" borderId="11" xfId="0" applyFont="1" applyBorder="1"/>
    <xf numFmtId="14" fontId="9" fillId="0" borderId="15" xfId="0" applyNumberFormat="1" applyFont="1" applyBorder="1" applyAlignment="1">
      <alignment horizontal="right"/>
    </xf>
    <xf numFmtId="0" fontId="9" fillId="0" borderId="19" xfId="0" applyFont="1" applyBorder="1"/>
    <xf numFmtId="0" fontId="11" fillId="8" borderId="6" xfId="0" applyFont="1" applyFill="1" applyBorder="1"/>
    <xf numFmtId="0" fontId="9" fillId="8" borderId="6" xfId="0" applyFont="1" applyFill="1" applyBorder="1"/>
    <xf numFmtId="0" fontId="11" fillId="8" borderId="11" xfId="0" applyFont="1" applyFill="1" applyBorder="1"/>
    <xf numFmtId="0" fontId="11" fillId="8" borderId="1" xfId="0" applyFont="1" applyFill="1" applyBorder="1"/>
    <xf numFmtId="14" fontId="9" fillId="8" borderId="15" xfId="0" applyNumberFormat="1" applyFont="1" applyFill="1" applyBorder="1" applyAlignment="1">
      <alignment horizontal="right"/>
    </xf>
    <xf numFmtId="0" fontId="9" fillId="9" borderId="19" xfId="0" applyFont="1" applyFill="1" applyBorder="1"/>
    <xf numFmtId="0" fontId="10" fillId="0" borderId="6" xfId="0" applyFont="1" applyBorder="1"/>
    <xf numFmtId="0" fontId="10" fillId="8" borderId="7" xfId="0" applyFont="1" applyFill="1" applyBorder="1"/>
    <xf numFmtId="0" fontId="10" fillId="8" borderId="6" xfId="0" applyFont="1" applyFill="1" applyBorder="1"/>
    <xf numFmtId="0" fontId="10" fillId="8" borderId="7" xfId="0" applyFont="1" applyFill="1" applyBorder="1" applyAlignment="1">
      <alignment horizontal="right"/>
    </xf>
    <xf numFmtId="0" fontId="10" fillId="8" borderId="19" xfId="0" applyFont="1" applyFill="1" applyBorder="1"/>
    <xf numFmtId="14" fontId="10" fillId="0" borderId="15" xfId="0" applyNumberFormat="1" applyFont="1" applyBorder="1" applyAlignment="1">
      <alignment horizontal="right"/>
    </xf>
    <xf numFmtId="0" fontId="10" fillId="8" borderId="6" xfId="0" applyFont="1" applyFill="1" applyBorder="1" applyAlignment="1">
      <alignment horizontal="right"/>
    </xf>
    <xf numFmtId="14" fontId="10" fillId="8" borderId="6" xfId="0" applyNumberFormat="1" applyFont="1" applyFill="1" applyBorder="1" applyAlignment="1">
      <alignment horizontal="right"/>
    </xf>
    <xf numFmtId="164" fontId="9" fillId="8" borderId="15" xfId="0" applyNumberFormat="1" applyFont="1" applyFill="1" applyBorder="1" applyAlignment="1">
      <alignment horizontal="right"/>
    </xf>
    <xf numFmtId="14" fontId="9" fillId="0" borderId="6" xfId="0" applyNumberFormat="1" applyFont="1" applyBorder="1" applyAlignment="1">
      <alignment horizontal="right"/>
    </xf>
    <xf numFmtId="14" fontId="10" fillId="8" borderId="15" xfId="0" applyNumberFormat="1" applyFont="1" applyFill="1" applyBorder="1" applyAlignment="1">
      <alignment horizontal="right"/>
    </xf>
    <xf numFmtId="0" fontId="9" fillId="0" borderId="12" xfId="0" applyFont="1" applyBorder="1"/>
    <xf numFmtId="0" fontId="10" fillId="0" borderId="6" xfId="0" applyFont="1" applyBorder="1" applyAlignment="1">
      <alignment horizontal="right"/>
    </xf>
    <xf numFmtId="0" fontId="10" fillId="0" borderId="19" xfId="0" applyFont="1" applyBorder="1"/>
    <xf numFmtId="0" fontId="10" fillId="8" borderId="12" xfId="0" applyFont="1" applyFill="1" applyBorder="1"/>
    <xf numFmtId="0" fontId="10" fillId="0" borderId="12" xfId="0" applyFont="1" applyBorder="1"/>
    <xf numFmtId="0" fontId="10" fillId="10" borderId="7" xfId="0" applyFont="1" applyFill="1" applyBorder="1" applyAlignment="1">
      <alignment horizontal="right"/>
    </xf>
    <xf numFmtId="14" fontId="11" fillId="10" borderId="11" xfId="0" applyNumberFormat="1" applyFont="1" applyFill="1" applyBorder="1"/>
    <xf numFmtId="14" fontId="11" fillId="10" borderId="1" xfId="0" applyNumberFormat="1" applyFont="1" applyFill="1" applyBorder="1"/>
    <xf numFmtId="0" fontId="10" fillId="0" borderId="7" xfId="0" applyFont="1" applyBorder="1" applyAlignment="1">
      <alignment horizontal="right"/>
    </xf>
    <xf numFmtId="14" fontId="10" fillId="0" borderId="6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10" fillId="8" borderId="15" xfId="0" applyFont="1" applyFill="1" applyBorder="1" applyAlignment="1">
      <alignment horizontal="right"/>
    </xf>
    <xf numFmtId="0" fontId="11" fillId="8" borderId="12" xfId="0" applyFont="1" applyFill="1" applyBorder="1"/>
    <xf numFmtId="164" fontId="10" fillId="8" borderId="15" xfId="0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left" vertical="center" wrapText="1"/>
    </xf>
    <xf numFmtId="0" fontId="11" fillId="0" borderId="13" xfId="0" applyFont="1" applyBorder="1"/>
    <xf numFmtId="0" fontId="11" fillId="0" borderId="12" xfId="0" applyFont="1" applyBorder="1"/>
    <xf numFmtId="0" fontId="9" fillId="9" borderId="12" xfId="0" applyFont="1" applyFill="1" applyBorder="1"/>
    <xf numFmtId="3" fontId="11" fillId="8" borderId="1" xfId="0" applyNumberFormat="1" applyFont="1" applyFill="1" applyBorder="1"/>
    <xf numFmtId="0" fontId="10" fillId="0" borderId="1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2" fillId="2" borderId="1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right"/>
    </xf>
    <xf numFmtId="0" fontId="9" fillId="0" borderId="21" xfId="0" applyFont="1" applyBorder="1"/>
    <xf numFmtId="0" fontId="16" fillId="6" borderId="11" xfId="0" applyFont="1" applyFill="1" applyBorder="1" applyAlignment="1">
      <alignment horizontal="right"/>
    </xf>
    <xf numFmtId="0" fontId="11" fillId="0" borderId="11" xfId="0" applyFont="1" applyBorder="1" applyAlignment="1">
      <alignment vertical="top"/>
    </xf>
    <xf numFmtId="0" fontId="12" fillId="0" borderId="17" xfId="0" applyFont="1" applyBorder="1"/>
    <xf numFmtId="0" fontId="12" fillId="0" borderId="17" xfId="0" applyFont="1" applyBorder="1" applyAlignment="1">
      <alignment horizontal="right"/>
    </xf>
    <xf numFmtId="0" fontId="12" fillId="0" borderId="13" xfId="0" applyFont="1" applyBorder="1"/>
    <xf numFmtId="0" fontId="11" fillId="0" borderId="17" xfId="0" applyFont="1" applyBorder="1"/>
    <xf numFmtId="0" fontId="11" fillId="0" borderId="17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0" fillId="0" borderId="17" xfId="0" applyFont="1" applyBorder="1"/>
    <xf numFmtId="0" fontId="16" fillId="5" borderId="11" xfId="0" applyFont="1" applyFill="1" applyBorder="1" applyAlignment="1">
      <alignment horizontal="right"/>
    </xf>
    <xf numFmtId="0" fontId="16" fillId="4" borderId="11" xfId="0" applyFont="1" applyFill="1" applyBorder="1" applyAlignment="1">
      <alignment horizontal="right"/>
    </xf>
    <xf numFmtId="0" fontId="15" fillId="7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14" fontId="11" fillId="8" borderId="1" xfId="0" applyNumberFormat="1" applyFont="1" applyFill="1" applyBorder="1"/>
    <xf numFmtId="0" fontId="11" fillId="11" borderId="1" xfId="0" applyFont="1" applyFill="1" applyBorder="1"/>
    <xf numFmtId="3" fontId="11" fillId="11" borderId="1" xfId="0" applyNumberFormat="1" applyFont="1" applyFill="1" applyBorder="1"/>
    <xf numFmtId="0" fontId="9" fillId="11" borderId="1" xfId="0" applyFont="1" applyFill="1" applyBorder="1"/>
    <xf numFmtId="0" fontId="11" fillId="11" borderId="1" xfId="0" applyFont="1" applyFill="1" applyBorder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Alignment="1">
      <alignment vertical="center" wrapText="1"/>
    </xf>
    <xf numFmtId="0" fontId="9" fillId="0" borderId="1" xfId="0" applyFont="1" applyBorder="1"/>
    <xf numFmtId="14" fontId="11" fillId="0" borderId="1" xfId="0" applyNumberFormat="1" applyFont="1" applyBorder="1" applyAlignment="1">
      <alignment horizontal="right"/>
    </xf>
    <xf numFmtId="14" fontId="11" fillId="11" borderId="1" xfId="0" applyNumberFormat="1" applyFont="1" applyFill="1" applyBorder="1" applyAlignment="1">
      <alignment horizontal="right"/>
    </xf>
    <xf numFmtId="14" fontId="11" fillId="0" borderId="1" xfId="0" applyNumberFormat="1" applyFont="1" applyBorder="1"/>
    <xf numFmtId="0" fontId="9" fillId="11" borderId="1" xfId="0" applyFont="1" applyFill="1" applyBorder="1" applyAlignment="1">
      <alignment horizontal="left" vertical="center" wrapText="1"/>
    </xf>
    <xf numFmtId="14" fontId="11" fillId="11" borderId="1" xfId="0" applyNumberFormat="1" applyFont="1" applyFill="1" applyBorder="1"/>
    <xf numFmtId="0" fontId="11" fillId="10" borderId="1" xfId="0" applyFont="1" applyFill="1" applyBorder="1"/>
    <xf numFmtId="0" fontId="11" fillId="0" borderId="7" xfId="0" applyFont="1" applyBorder="1"/>
    <xf numFmtId="0" fontId="11" fillId="11" borderId="6" xfId="0" applyFont="1" applyFill="1" applyBorder="1"/>
    <xf numFmtId="0" fontId="11" fillId="11" borderId="12" xfId="0" applyFont="1" applyFill="1" applyBorder="1"/>
    <xf numFmtId="14" fontId="10" fillId="11" borderId="6" xfId="0" applyNumberFormat="1" applyFont="1" applyFill="1" applyBorder="1" applyAlignment="1">
      <alignment horizontal="right"/>
    </xf>
    <xf numFmtId="0" fontId="10" fillId="11" borderId="6" xfId="0" applyFont="1" applyFill="1" applyBorder="1" applyAlignment="1">
      <alignment horizontal="right"/>
    </xf>
    <xf numFmtId="0" fontId="11" fillId="11" borderId="11" xfId="0" applyFont="1" applyFill="1" applyBorder="1"/>
    <xf numFmtId="0" fontId="10" fillId="0" borderId="2" xfId="0" applyFont="1" applyBorder="1"/>
    <xf numFmtId="0" fontId="10" fillId="11" borderId="7" xfId="0" applyFont="1" applyFill="1" applyBorder="1"/>
    <xf numFmtId="0" fontId="10" fillId="11" borderId="6" xfId="0" applyFont="1" applyFill="1" applyBorder="1"/>
    <xf numFmtId="0" fontId="10" fillId="11" borderId="12" xfId="0" applyFont="1" applyFill="1" applyBorder="1"/>
    <xf numFmtId="0" fontId="10" fillId="11" borderId="7" xfId="0" applyFont="1" applyFill="1" applyBorder="1" applyAlignment="1">
      <alignment horizontal="right"/>
    </xf>
    <xf numFmtId="0" fontId="10" fillId="11" borderId="15" xfId="0" applyFont="1" applyFill="1" applyBorder="1" applyAlignment="1">
      <alignment horizontal="right"/>
    </xf>
    <xf numFmtId="0" fontId="13" fillId="11" borderId="1" xfId="0" applyFont="1" applyFill="1" applyBorder="1"/>
    <xf numFmtId="0" fontId="10" fillId="11" borderId="19" xfId="0" applyFont="1" applyFill="1" applyBorder="1"/>
    <xf numFmtId="0" fontId="19" fillId="0" borderId="1" xfId="0" applyFont="1" applyBorder="1"/>
    <xf numFmtId="0" fontId="9" fillId="0" borderId="5" xfId="0" applyFont="1" applyBorder="1"/>
    <xf numFmtId="0" fontId="19" fillId="11" borderId="1" xfId="0" applyFont="1" applyFill="1" applyBorder="1"/>
    <xf numFmtId="0" fontId="9" fillId="0" borderId="15" xfId="0" applyFont="1" applyBorder="1"/>
    <xf numFmtId="0" fontId="10" fillId="8" borderId="15" xfId="0" applyFont="1" applyFill="1" applyBorder="1"/>
    <xf numFmtId="0" fontId="10" fillId="0" borderId="15" xfId="0" applyFont="1" applyBorder="1"/>
    <xf numFmtId="0" fontId="10" fillId="11" borderId="15" xfId="0" applyFont="1" applyFill="1" applyBorder="1"/>
    <xf numFmtId="14" fontId="10" fillId="11" borderId="15" xfId="0" applyNumberFormat="1" applyFont="1" applyFill="1" applyBorder="1" applyAlignment="1">
      <alignment horizontal="right"/>
    </xf>
    <xf numFmtId="0" fontId="5" fillId="11" borderId="1" xfId="0" applyFont="1" applyFill="1" applyBorder="1"/>
    <xf numFmtId="0" fontId="12" fillId="2" borderId="1" xfId="0" applyFont="1" applyFill="1" applyBorder="1" applyAlignment="1">
      <alignment vertical="top" wrapText="1"/>
    </xf>
    <xf numFmtId="14" fontId="0" fillId="10" borderId="1" xfId="0" applyNumberFormat="1" applyFill="1" applyBorder="1"/>
    <xf numFmtId="0" fontId="9" fillId="0" borderId="2" xfId="0" applyFont="1" applyBorder="1"/>
    <xf numFmtId="49" fontId="11" fillId="0" borderId="7" xfId="0" applyNumberFormat="1" applyFont="1" applyBorder="1"/>
    <xf numFmtId="0" fontId="9" fillId="0" borderId="11" xfId="0" applyFont="1" applyBorder="1"/>
    <xf numFmtId="0" fontId="10" fillId="8" borderId="11" xfId="0" applyFont="1" applyFill="1" applyBorder="1"/>
    <xf numFmtId="0" fontId="11" fillId="0" borderId="22" xfId="0" applyFont="1" applyBorder="1"/>
    <xf numFmtId="0" fontId="0" fillId="0" borderId="12" xfId="0" applyBorder="1"/>
    <xf numFmtId="0" fontId="9" fillId="0" borderId="25" xfId="0" applyFont="1" applyBorder="1"/>
    <xf numFmtId="0" fontId="0" fillId="0" borderId="17" xfId="0" applyBorder="1"/>
    <xf numFmtId="0" fontId="10" fillId="8" borderId="17" xfId="0" applyFont="1" applyFill="1" applyBorder="1"/>
    <xf numFmtId="0" fontId="4" fillId="0" borderId="15" xfId="0" applyFont="1" applyBorder="1"/>
    <xf numFmtId="0" fontId="4" fillId="0" borderId="12" xfId="0" applyFont="1" applyBorder="1"/>
    <xf numFmtId="0" fontId="9" fillId="0" borderId="26" xfId="0" applyFont="1" applyBorder="1"/>
    <xf numFmtId="0" fontId="11" fillId="0" borderId="15" xfId="0" applyFont="1" applyBorder="1"/>
    <xf numFmtId="0" fontId="0" fillId="0" borderId="7" xfId="0" applyBorder="1"/>
    <xf numFmtId="0" fontId="11" fillId="11" borderId="7" xfId="0" applyFont="1" applyFill="1" applyBorder="1"/>
    <xf numFmtId="0" fontId="9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11" borderId="7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6" fillId="6" borderId="7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14" fontId="11" fillId="11" borderId="15" xfId="0" applyNumberFormat="1" applyFont="1" applyFill="1" applyBorder="1" applyAlignment="1">
      <alignment horizontal="right"/>
    </xf>
    <xf numFmtId="14" fontId="9" fillId="0" borderId="18" xfId="0" applyNumberFormat="1" applyFont="1" applyBorder="1" applyAlignment="1">
      <alignment horizontal="right"/>
    </xf>
    <xf numFmtId="0" fontId="16" fillId="6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10" fillId="0" borderId="3" xfId="0" applyFont="1" applyBorder="1"/>
    <xf numFmtId="0" fontId="9" fillId="0" borderId="13" xfId="0" applyFont="1" applyBorder="1"/>
    <xf numFmtId="0" fontId="0" fillId="0" borderId="19" xfId="0" applyBorder="1"/>
    <xf numFmtId="0" fontId="9" fillId="11" borderId="7" xfId="0" applyFont="1" applyFill="1" applyBorder="1"/>
    <xf numFmtId="0" fontId="10" fillId="8" borderId="1" xfId="0" applyFont="1" applyFill="1" applyBorder="1"/>
    <xf numFmtId="0" fontId="10" fillId="0" borderId="0" xfId="0" applyFont="1"/>
    <xf numFmtId="0" fontId="11" fillId="11" borderId="15" xfId="0" applyFont="1" applyFill="1" applyBorder="1"/>
    <xf numFmtId="0" fontId="10" fillId="0" borderId="4" xfId="0" applyFont="1" applyBorder="1"/>
    <xf numFmtId="0" fontId="9" fillId="9" borderId="1" xfId="0" applyFont="1" applyFill="1" applyBorder="1"/>
    <xf numFmtId="0" fontId="10" fillId="0" borderId="8" xfId="0" applyFont="1" applyBorder="1"/>
    <xf numFmtId="0" fontId="11" fillId="11" borderId="6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4" fontId="10" fillId="8" borderId="1" xfId="0" applyNumberFormat="1" applyFont="1" applyFill="1" applyBorder="1" applyAlignment="1">
      <alignment horizontal="right"/>
    </xf>
    <xf numFmtId="0" fontId="10" fillId="8" borderId="1" xfId="0" applyFont="1" applyFill="1" applyBorder="1" applyAlignment="1">
      <alignment horizontal="right"/>
    </xf>
    <xf numFmtId="0" fontId="11" fillId="0" borderId="6" xfId="0" applyFont="1" applyBorder="1" applyAlignment="1">
      <alignment horizontal="right"/>
    </xf>
    <xf numFmtId="14" fontId="10" fillId="8" borderId="0" xfId="0" applyNumberFormat="1" applyFont="1" applyFill="1" applyAlignment="1">
      <alignment horizontal="right"/>
    </xf>
    <xf numFmtId="0" fontId="10" fillId="10" borderId="1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10" borderId="7" xfId="0" applyFont="1" applyFill="1" applyBorder="1" applyAlignment="1">
      <alignment horizontal="right"/>
    </xf>
    <xf numFmtId="0" fontId="10" fillId="12" borderId="7" xfId="0" applyFont="1" applyFill="1" applyBorder="1" applyAlignment="1">
      <alignment horizontal="right"/>
    </xf>
    <xf numFmtId="14" fontId="11" fillId="11" borderId="11" xfId="0" applyNumberFormat="1" applyFont="1" applyFill="1" applyBorder="1"/>
    <xf numFmtId="0" fontId="11" fillId="11" borderId="15" xfId="0" applyFont="1" applyFill="1" applyBorder="1" applyAlignment="1">
      <alignment horizontal="right"/>
    </xf>
    <xf numFmtId="14" fontId="10" fillId="10" borderId="1" xfId="0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10" borderId="15" xfId="0" applyNumberFormat="1" applyFont="1" applyFill="1" applyBorder="1" applyAlignment="1">
      <alignment horizontal="right"/>
    </xf>
    <xf numFmtId="0" fontId="11" fillId="11" borderId="19" xfId="0" applyFont="1" applyFill="1" applyBorder="1"/>
    <xf numFmtId="0" fontId="11" fillId="0" borderId="19" xfId="0" applyFont="1" applyBorder="1"/>
    <xf numFmtId="0" fontId="9" fillId="0" borderId="15" xfId="0" applyFont="1" applyBorder="1" applyAlignment="1">
      <alignment horizontal="right"/>
    </xf>
    <xf numFmtId="49" fontId="11" fillId="0" borderId="6" xfId="0" applyNumberFormat="1" applyFont="1" applyBorder="1"/>
    <xf numFmtId="0" fontId="9" fillId="0" borderId="6" xfId="0" applyFont="1" applyBorder="1" applyAlignment="1">
      <alignment horizontal="right"/>
    </xf>
    <xf numFmtId="0" fontId="9" fillId="11" borderId="6" xfId="0" applyFont="1" applyFill="1" applyBorder="1"/>
    <xf numFmtId="14" fontId="9" fillId="11" borderId="15" xfId="0" applyNumberFormat="1" applyFont="1" applyFill="1" applyBorder="1" applyAlignment="1">
      <alignment horizontal="right"/>
    </xf>
    <xf numFmtId="0" fontId="9" fillId="11" borderId="6" xfId="0" applyFont="1" applyFill="1" applyBorder="1" applyAlignment="1">
      <alignment horizontal="right"/>
    </xf>
    <xf numFmtId="0" fontId="9" fillId="11" borderId="7" xfId="0" applyFont="1" applyFill="1" applyBorder="1" applyAlignment="1">
      <alignment horizontal="right"/>
    </xf>
    <xf numFmtId="0" fontId="9" fillId="11" borderId="19" xfId="0" applyFont="1" applyFill="1" applyBorder="1"/>
    <xf numFmtId="49" fontId="11" fillId="0" borderId="0" xfId="0" applyNumberFormat="1" applyFont="1"/>
    <xf numFmtId="49" fontId="11" fillId="11" borderId="7" xfId="0" applyNumberFormat="1" applyFont="1" applyFill="1" applyBorder="1"/>
    <xf numFmtId="49" fontId="11" fillId="11" borderId="11" xfId="0" applyNumberFormat="1" applyFont="1" applyFill="1" applyBorder="1"/>
    <xf numFmtId="49" fontId="11" fillId="11" borderId="6" xfId="0" applyNumberFormat="1" applyFont="1" applyFill="1" applyBorder="1"/>
    <xf numFmtId="0" fontId="9" fillId="11" borderId="28" xfId="0" applyFont="1" applyFill="1" applyBorder="1"/>
    <xf numFmtId="0" fontId="9" fillId="11" borderId="12" xfId="0" applyFont="1" applyFill="1" applyBorder="1"/>
    <xf numFmtId="0" fontId="9" fillId="11" borderId="15" xfId="0" applyFont="1" applyFill="1" applyBorder="1"/>
    <xf numFmtId="14" fontId="9" fillId="11" borderId="19" xfId="0" applyNumberFormat="1" applyFont="1" applyFill="1" applyBorder="1"/>
    <xf numFmtId="14" fontId="9" fillId="11" borderId="6" xfId="0" applyNumberFormat="1" applyFont="1" applyFill="1" applyBorder="1" applyAlignment="1">
      <alignment horizontal="right"/>
    </xf>
    <xf numFmtId="0" fontId="9" fillId="11" borderId="15" xfId="0" applyFont="1" applyFill="1" applyBorder="1" applyAlignment="1">
      <alignment horizontal="right"/>
    </xf>
    <xf numFmtId="0" fontId="9" fillId="11" borderId="11" xfId="0" applyFont="1" applyFill="1" applyBorder="1"/>
    <xf numFmtId="0" fontId="0" fillId="11" borderId="12" xfId="0" applyFill="1" applyBorder="1"/>
    <xf numFmtId="0" fontId="3" fillId="11" borderId="15" xfId="0" applyFont="1" applyFill="1" applyBorder="1"/>
    <xf numFmtId="0" fontId="3" fillId="11" borderId="7" xfId="0" applyFont="1" applyFill="1" applyBorder="1"/>
    <xf numFmtId="0" fontId="3" fillId="11" borderId="6" xfId="0" applyFont="1" applyFill="1" applyBorder="1" applyAlignment="1">
      <alignment horizontal="right"/>
    </xf>
    <xf numFmtId="0" fontId="3" fillId="11" borderId="7" xfId="0" applyFont="1" applyFill="1" applyBorder="1" applyAlignment="1">
      <alignment horizontal="right"/>
    </xf>
    <xf numFmtId="0" fontId="0" fillId="11" borderId="11" xfId="0" applyFill="1" applyBorder="1"/>
    <xf numFmtId="0" fontId="0" fillId="11" borderId="1" xfId="0" applyFill="1" applyBorder="1"/>
    <xf numFmtId="14" fontId="3" fillId="11" borderId="15" xfId="0" applyNumberFormat="1" applyFont="1" applyFill="1" applyBorder="1" applyAlignment="1">
      <alignment horizontal="right"/>
    </xf>
    <xf numFmtId="0" fontId="3" fillId="11" borderId="19" xfId="0" applyFont="1" applyFill="1" applyBorder="1"/>
    <xf numFmtId="0" fontId="4" fillId="11" borderId="15" xfId="0" applyFont="1" applyFill="1" applyBorder="1"/>
    <xf numFmtId="0" fontId="4" fillId="11" borderId="7" xfId="0" applyFont="1" applyFill="1" applyBorder="1"/>
    <xf numFmtId="0" fontId="4" fillId="11" borderId="7" xfId="0" applyFont="1" applyFill="1" applyBorder="1" applyAlignment="1">
      <alignment horizontal="right"/>
    </xf>
    <xf numFmtId="14" fontId="6" fillId="11" borderId="15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left" vertical="center" wrapText="1"/>
    </xf>
    <xf numFmtId="0" fontId="4" fillId="11" borderId="19" xfId="0" applyFont="1" applyFill="1" applyBorder="1"/>
    <xf numFmtId="0" fontId="10" fillId="11" borderId="2" xfId="0" applyFont="1" applyFill="1" applyBorder="1"/>
    <xf numFmtId="0" fontId="11" fillId="11" borderId="9" xfId="0" applyFont="1" applyFill="1" applyBorder="1"/>
    <xf numFmtId="0" fontId="10" fillId="11" borderId="14" xfId="0" applyFont="1" applyFill="1" applyBorder="1"/>
    <xf numFmtId="0" fontId="11" fillId="11" borderId="5" xfId="0" applyFont="1" applyFill="1" applyBorder="1"/>
    <xf numFmtId="0" fontId="10" fillId="11" borderId="5" xfId="0" applyFont="1" applyFill="1" applyBorder="1" applyAlignment="1">
      <alignment horizontal="right"/>
    </xf>
    <xf numFmtId="0" fontId="11" fillId="11" borderId="2" xfId="0" applyFont="1" applyFill="1" applyBorder="1" applyAlignment="1">
      <alignment horizontal="right"/>
    </xf>
    <xf numFmtId="0" fontId="11" fillId="11" borderId="2" xfId="0" applyFont="1" applyFill="1" applyBorder="1"/>
    <xf numFmtId="0" fontId="11" fillId="11" borderId="18" xfId="0" applyFont="1" applyFill="1" applyBorder="1" applyAlignment="1">
      <alignment horizontal="right"/>
    </xf>
    <xf numFmtId="0" fontId="13" fillId="11" borderId="5" xfId="0" applyFont="1" applyFill="1" applyBorder="1"/>
    <xf numFmtId="3" fontId="11" fillId="11" borderId="5" xfId="0" applyNumberFormat="1" applyFont="1" applyFill="1" applyBorder="1"/>
    <xf numFmtId="0" fontId="10" fillId="11" borderId="3" xfId="0" applyFont="1" applyFill="1" applyBorder="1"/>
    <xf numFmtId="0" fontId="9" fillId="0" borderId="23" xfId="0" applyFont="1" applyBorder="1"/>
    <xf numFmtId="0" fontId="3" fillId="0" borderId="11" xfId="0" applyFont="1" applyBorder="1"/>
    <xf numFmtId="0" fontId="3" fillId="0" borderId="2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13" xfId="0" applyFont="1" applyBorder="1"/>
    <xf numFmtId="49" fontId="11" fillId="11" borderId="1" xfId="0" applyNumberFormat="1" applyFont="1" applyFill="1" applyBorder="1"/>
    <xf numFmtId="0" fontId="9" fillId="11" borderId="1" xfId="0" applyFont="1" applyFill="1" applyBorder="1" applyAlignment="1">
      <alignment horizontal="right"/>
    </xf>
    <xf numFmtId="14" fontId="9" fillId="11" borderId="1" xfId="0" applyNumberFormat="1" applyFont="1" applyFill="1" applyBorder="1" applyAlignment="1">
      <alignment horizontal="right"/>
    </xf>
    <xf numFmtId="0" fontId="9" fillId="13" borderId="19" xfId="0" applyFont="1" applyFill="1" applyBorder="1"/>
    <xf numFmtId="0" fontId="10" fillId="11" borderId="11" xfId="0" applyFont="1" applyFill="1" applyBorder="1"/>
    <xf numFmtId="0" fontId="15" fillId="11" borderId="1" xfId="0" applyFont="1" applyFill="1" applyBorder="1"/>
    <xf numFmtId="0" fontId="10" fillId="0" borderId="9" xfId="0" applyFont="1" applyBorder="1"/>
    <xf numFmtId="14" fontId="11" fillId="0" borderId="6" xfId="0" applyNumberFormat="1" applyFont="1" applyBorder="1" applyAlignment="1">
      <alignment horizontal="right"/>
    </xf>
    <xf numFmtId="14" fontId="11" fillId="0" borderId="11" xfId="0" applyNumberFormat="1" applyFont="1" applyBorder="1"/>
    <xf numFmtId="14" fontId="11" fillId="0" borderId="15" xfId="0" applyNumberFormat="1" applyFont="1" applyBorder="1" applyAlignment="1">
      <alignment horizontal="right"/>
    </xf>
    <xf numFmtId="0" fontId="13" fillId="11" borderId="0" xfId="0" applyFont="1" applyFill="1"/>
    <xf numFmtId="0" fontId="10" fillId="11" borderId="1" xfId="0" applyFont="1" applyFill="1" applyBorder="1"/>
    <xf numFmtId="0" fontId="10" fillId="11" borderId="1" xfId="0" applyFont="1" applyFill="1" applyBorder="1" applyAlignment="1">
      <alignment horizontal="right"/>
    </xf>
    <xf numFmtId="0" fontId="10" fillId="0" borderId="20" xfId="0" applyFont="1" applyBorder="1"/>
    <xf numFmtId="0" fontId="11" fillId="0" borderId="3" xfId="0" applyFont="1" applyBorder="1"/>
    <xf numFmtId="0" fontId="10" fillId="0" borderId="5" xfId="0" applyFont="1" applyBorder="1"/>
    <xf numFmtId="14" fontId="10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2" xfId="0" applyFont="1" applyBorder="1"/>
    <xf numFmtId="0" fontId="11" fillId="0" borderId="5" xfId="0" applyFont="1" applyBorder="1"/>
    <xf numFmtId="3" fontId="11" fillId="0" borderId="5" xfId="0" applyNumberFormat="1" applyFont="1" applyBorder="1"/>
    <xf numFmtId="14" fontId="10" fillId="11" borderId="1" xfId="0" applyNumberFormat="1" applyFont="1" applyFill="1" applyBorder="1" applyAlignment="1">
      <alignment horizontal="right"/>
    </xf>
    <xf numFmtId="14" fontId="11" fillId="11" borderId="6" xfId="0" applyNumberFormat="1" applyFont="1" applyFill="1" applyBorder="1"/>
    <xf numFmtId="49" fontId="11" fillId="0" borderId="11" xfId="0" applyNumberFormat="1" applyFont="1" applyBorder="1"/>
    <xf numFmtId="0" fontId="20" fillId="0" borderId="7" xfId="0" applyFont="1" applyBorder="1"/>
    <xf numFmtId="14" fontId="9" fillId="10" borderId="15" xfId="0" applyNumberFormat="1" applyFont="1" applyFill="1" applyBorder="1" applyAlignment="1">
      <alignment horizontal="right"/>
    </xf>
    <xf numFmtId="0" fontId="10" fillId="8" borderId="29" xfId="0" applyFont="1" applyFill="1" applyBorder="1"/>
    <xf numFmtId="0" fontId="10" fillId="8" borderId="22" xfId="0" applyFont="1" applyFill="1" applyBorder="1"/>
    <xf numFmtId="0" fontId="10" fillId="0" borderId="21" xfId="0" applyFont="1" applyBorder="1"/>
    <xf numFmtId="0" fontId="11" fillId="8" borderId="22" xfId="0" applyFont="1" applyFill="1" applyBorder="1"/>
    <xf numFmtId="0" fontId="10" fillId="8" borderId="22" xfId="0" applyFont="1" applyFill="1" applyBorder="1" applyAlignment="1">
      <alignment horizontal="right"/>
    </xf>
    <xf numFmtId="0" fontId="10" fillId="8" borderId="29" xfId="0" applyFont="1" applyFill="1" applyBorder="1" applyAlignment="1">
      <alignment horizontal="right"/>
    </xf>
    <xf numFmtId="0" fontId="11" fillId="8" borderId="30" xfId="0" applyFont="1" applyFill="1" applyBorder="1"/>
    <xf numFmtId="0" fontId="11" fillId="8" borderId="31" xfId="0" applyFont="1" applyFill="1" applyBorder="1"/>
    <xf numFmtId="14" fontId="10" fillId="8" borderId="32" xfId="0" applyNumberFormat="1" applyFont="1" applyFill="1" applyBorder="1" applyAlignment="1">
      <alignment horizontal="right"/>
    </xf>
    <xf numFmtId="0" fontId="13" fillId="8" borderId="31" xfId="0" applyFont="1" applyFill="1" applyBorder="1"/>
    <xf numFmtId="0" fontId="10" fillId="8" borderId="33" xfId="0" applyFont="1" applyFill="1" applyBorder="1"/>
    <xf numFmtId="0" fontId="10" fillId="0" borderId="34" xfId="0" applyFont="1" applyBorder="1"/>
    <xf numFmtId="0" fontId="11" fillId="14" borderId="1" xfId="0" applyFont="1" applyFill="1" applyBorder="1" applyAlignment="1">
      <alignment horizontal="right"/>
    </xf>
    <xf numFmtId="14" fontId="11" fillId="14" borderId="1" xfId="0" applyNumberFormat="1" applyFont="1" applyFill="1" applyBorder="1"/>
    <xf numFmtId="0" fontId="10" fillId="14" borderId="7" xfId="0" applyFont="1" applyFill="1" applyBorder="1" applyAlignment="1">
      <alignment horizontal="right"/>
    </xf>
    <xf numFmtId="17" fontId="11" fillId="14" borderId="11" xfId="0" quotePrefix="1" applyNumberFormat="1" applyFont="1" applyFill="1" applyBorder="1"/>
    <xf numFmtId="0" fontId="11" fillId="14" borderId="1" xfId="0" quotePrefix="1" applyFont="1" applyFill="1" applyBorder="1"/>
    <xf numFmtId="164" fontId="10" fillId="14" borderId="15" xfId="0" applyNumberFormat="1" applyFont="1" applyFill="1" applyBorder="1" applyAlignment="1">
      <alignment horizontal="right"/>
    </xf>
    <xf numFmtId="14" fontId="10" fillId="14" borderId="11" xfId="0" applyNumberFormat="1" applyFont="1" applyFill="1" applyBorder="1"/>
    <xf numFmtId="14" fontId="10" fillId="14" borderId="1" xfId="0" applyNumberFormat="1" applyFont="1" applyFill="1" applyBorder="1"/>
    <xf numFmtId="14" fontId="10" fillId="14" borderId="15" xfId="0" applyNumberFormat="1" applyFont="1" applyFill="1" applyBorder="1" applyAlignment="1">
      <alignment horizontal="right"/>
    </xf>
    <xf numFmtId="0" fontId="4" fillId="0" borderId="20" xfId="0" applyFont="1" applyBorder="1" applyAlignment="1">
      <alignment wrapText="1"/>
    </xf>
    <xf numFmtId="0" fontId="9" fillId="0" borderId="20" xfId="0" applyFont="1" applyBorder="1"/>
    <xf numFmtId="0" fontId="11" fillId="0" borderId="20" xfId="0" applyFont="1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21" fillId="0" borderId="20" xfId="0" applyFont="1" applyBorder="1"/>
    <xf numFmtId="3" fontId="0" fillId="0" borderId="20" xfId="0" applyNumberFormat="1" applyBorder="1"/>
    <xf numFmtId="0" fontId="21" fillId="0" borderId="32" xfId="0" applyFont="1" applyBorder="1"/>
    <xf numFmtId="14" fontId="11" fillId="8" borderId="11" xfId="0" applyNumberFormat="1" applyFont="1" applyFill="1" applyBorder="1"/>
    <xf numFmtId="14" fontId="11" fillId="14" borderId="11" xfId="0" applyNumberFormat="1" applyFont="1" applyFill="1" applyBorder="1"/>
    <xf numFmtId="0" fontId="21" fillId="0" borderId="6" xfId="0" applyFont="1" applyBorder="1"/>
    <xf numFmtId="3" fontId="0" fillId="0" borderId="0" xfId="0" applyNumberFormat="1"/>
    <xf numFmtId="0" fontId="0" fillId="15" borderId="6" xfId="0" applyFill="1" applyBorder="1"/>
    <xf numFmtId="0" fontId="0" fillId="15" borderId="6" xfId="0" applyFill="1" applyBorder="1" applyAlignment="1">
      <alignment horizontal="right"/>
    </xf>
    <xf numFmtId="0" fontId="0" fillId="15" borderId="14" xfId="0" applyFill="1" applyBorder="1"/>
    <xf numFmtId="0" fontId="0" fillId="15" borderId="7" xfId="0" applyFill="1" applyBorder="1"/>
    <xf numFmtId="0" fontId="0" fillId="11" borderId="7" xfId="0" applyFill="1" applyBorder="1"/>
    <xf numFmtId="0" fontId="22" fillId="15" borderId="7" xfId="0" applyFont="1" applyFill="1" applyBorder="1"/>
    <xf numFmtId="0" fontId="9" fillId="11" borderId="0" xfId="0" applyFont="1" applyFill="1"/>
    <xf numFmtId="49" fontId="11" fillId="3" borderId="20" xfId="0" applyNumberFormat="1" applyFont="1" applyFill="1" applyBorder="1"/>
    <xf numFmtId="0" fontId="24" fillId="15" borderId="7" xfId="0" applyFont="1" applyFill="1" applyBorder="1"/>
    <xf numFmtId="0" fontId="0" fillId="15" borderId="1" xfId="0" applyFill="1" applyBorder="1"/>
    <xf numFmtId="0" fontId="0" fillId="11" borderId="6" xfId="0" applyFill="1" applyBorder="1"/>
    <xf numFmtId="0" fontId="4" fillId="15" borderId="6" xfId="0" applyFont="1" applyFill="1" applyBorder="1"/>
    <xf numFmtId="0" fontId="0" fillId="15" borderId="20" xfId="0" applyFill="1" applyBorder="1"/>
    <xf numFmtId="0" fontId="0" fillId="15" borderId="12" xfId="0" applyFill="1" applyBorder="1"/>
    <xf numFmtId="0" fontId="4" fillId="15" borderId="12" xfId="0" applyFont="1" applyFill="1" applyBorder="1"/>
    <xf numFmtId="0" fontId="11" fillId="8" borderId="20" xfId="0" applyFont="1" applyFill="1" applyBorder="1"/>
    <xf numFmtId="0" fontId="0" fillId="15" borderId="9" xfId="0" applyFill="1" applyBorder="1"/>
    <xf numFmtId="0" fontId="13" fillId="11" borderId="6" xfId="0" applyFont="1" applyFill="1" applyBorder="1" applyAlignment="1">
      <alignment vertical="center" wrapText="1"/>
    </xf>
    <xf numFmtId="0" fontId="9" fillId="11" borderId="13" xfId="0" applyFont="1" applyFill="1" applyBorder="1"/>
    <xf numFmtId="0" fontId="10" fillId="8" borderId="20" xfId="0" applyFont="1" applyFill="1" applyBorder="1"/>
    <xf numFmtId="0" fontId="0" fillId="0" borderId="15" xfId="0" applyBorder="1"/>
    <xf numFmtId="0" fontId="0" fillId="15" borderId="16" xfId="0" applyFill="1" applyBorder="1"/>
    <xf numFmtId="0" fontId="0" fillId="15" borderId="15" xfId="0" applyFill="1" applyBorder="1"/>
    <xf numFmtId="0" fontId="0" fillId="11" borderId="15" xfId="0" applyFill="1" applyBorder="1"/>
    <xf numFmtId="0" fontId="4" fillId="15" borderId="15" xfId="0" applyFont="1" applyFill="1" applyBorder="1"/>
    <xf numFmtId="0" fontId="4" fillId="15" borderId="7" xfId="0" applyFont="1" applyFill="1" applyBorder="1"/>
    <xf numFmtId="0" fontId="0" fillId="15" borderId="20" xfId="0" applyFill="1" applyBorder="1" applyAlignment="1">
      <alignment horizontal="right"/>
    </xf>
    <xf numFmtId="0" fontId="0" fillId="11" borderId="6" xfId="0" applyFill="1" applyBorder="1" applyAlignment="1">
      <alignment horizontal="right"/>
    </xf>
    <xf numFmtId="0" fontId="4" fillId="15" borderId="6" xfId="0" applyFont="1" applyFill="1" applyBorder="1" applyAlignment="1">
      <alignment horizontal="right"/>
    </xf>
    <xf numFmtId="0" fontId="10" fillId="8" borderId="20" xfId="0" applyFont="1" applyFill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0" fillId="15" borderId="1" xfId="0" applyFill="1" applyBorder="1" applyAlignment="1">
      <alignment horizontal="right"/>
    </xf>
    <xf numFmtId="0" fontId="0" fillId="15" borderId="14" xfId="0" applyFill="1" applyBorder="1" applyAlignment="1">
      <alignment horizontal="right"/>
    </xf>
    <xf numFmtId="0" fontId="0" fillId="15" borderId="7" xfId="0" applyFill="1" applyBorder="1" applyAlignment="1">
      <alignment horizontal="right"/>
    </xf>
    <xf numFmtId="0" fontId="0" fillId="10" borderId="7" xfId="0" applyFill="1" applyBorder="1" applyAlignment="1">
      <alignment horizontal="right"/>
    </xf>
    <xf numFmtId="0" fontId="14" fillId="11" borderId="11" xfId="0" applyFont="1" applyFill="1" applyBorder="1" applyAlignment="1">
      <alignment horizontal="right"/>
    </xf>
    <xf numFmtId="0" fontId="4" fillId="15" borderId="7" xfId="0" applyFont="1" applyFill="1" applyBorder="1" applyAlignment="1">
      <alignment horizontal="right"/>
    </xf>
    <xf numFmtId="0" fontId="10" fillId="11" borderId="11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14" fontId="0" fillId="0" borderId="11" xfId="0" applyNumberFormat="1" applyBorder="1"/>
    <xf numFmtId="14" fontId="0" fillId="15" borderId="2" xfId="0" applyNumberFormat="1" applyFill="1" applyBorder="1"/>
    <xf numFmtId="0" fontId="0" fillId="15" borderId="11" xfId="0" applyFill="1" applyBorder="1"/>
    <xf numFmtId="14" fontId="0" fillId="10" borderId="11" xfId="0" applyNumberFormat="1" applyFill="1" applyBorder="1"/>
    <xf numFmtId="14" fontId="4" fillId="15" borderId="11" xfId="0" applyNumberFormat="1" applyFont="1" applyFill="1" applyBorder="1"/>
    <xf numFmtId="14" fontId="11" fillId="8" borderId="20" xfId="0" applyNumberFormat="1" applyFont="1" applyFill="1" applyBorder="1"/>
    <xf numFmtId="14" fontId="0" fillId="15" borderId="1" xfId="0" applyNumberFormat="1" applyFill="1" applyBorder="1"/>
    <xf numFmtId="14" fontId="0" fillId="0" borderId="1" xfId="0" applyNumberFormat="1" applyBorder="1"/>
    <xf numFmtId="14" fontId="0" fillId="15" borderId="5" xfId="0" applyNumberFormat="1" applyFill="1" applyBorder="1"/>
    <xf numFmtId="14" fontId="4" fillId="15" borderId="1" xfId="0" applyNumberFormat="1" applyFont="1" applyFill="1" applyBorder="1"/>
    <xf numFmtId="14" fontId="0" fillId="0" borderId="15" xfId="0" applyNumberFormat="1" applyBorder="1" applyAlignment="1">
      <alignment horizontal="right"/>
    </xf>
    <xf numFmtId="164" fontId="10" fillId="11" borderId="6" xfId="0" applyNumberFormat="1" applyFont="1" applyFill="1" applyBorder="1" applyAlignment="1">
      <alignment horizontal="right"/>
    </xf>
    <xf numFmtId="14" fontId="0" fillId="15" borderId="16" xfId="0" applyNumberFormat="1" applyFill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0" fontId="0" fillId="15" borderId="15" xfId="0" applyFill="1" applyBorder="1" applyAlignment="1">
      <alignment horizontal="right"/>
    </xf>
    <xf numFmtId="14" fontId="0" fillId="10" borderId="15" xfId="0" applyNumberFormat="1" applyFill="1" applyBorder="1" applyAlignment="1">
      <alignment horizontal="right"/>
    </xf>
    <xf numFmtId="14" fontId="14" fillId="11" borderId="17" xfId="0" applyNumberFormat="1" applyFont="1" applyFill="1" applyBorder="1" applyAlignment="1">
      <alignment horizontal="right"/>
    </xf>
    <xf numFmtId="14" fontId="4" fillId="15" borderId="15" xfId="0" applyNumberFormat="1" applyFont="1" applyFill="1" applyBorder="1" applyAlignment="1">
      <alignment horizontal="right"/>
    </xf>
    <xf numFmtId="14" fontId="10" fillId="8" borderId="20" xfId="0" applyNumberFormat="1" applyFont="1" applyFill="1" applyBorder="1" applyAlignment="1">
      <alignment horizontal="right"/>
    </xf>
    <xf numFmtId="14" fontId="11" fillId="14" borderId="15" xfId="0" applyNumberFormat="1" applyFont="1" applyFill="1" applyBorder="1" applyAlignment="1">
      <alignment horizontal="right"/>
    </xf>
    <xf numFmtId="0" fontId="0" fillId="15" borderId="5" xfId="0" applyFill="1" applyBorder="1"/>
    <xf numFmtId="0" fontId="4" fillId="15" borderId="1" xfId="0" applyFont="1" applyFill="1" applyBorder="1"/>
    <xf numFmtId="0" fontId="11" fillId="15" borderId="5" xfId="0" applyFont="1" applyFill="1" applyBorder="1"/>
    <xf numFmtId="0" fontId="11" fillId="15" borderId="1" xfId="0" applyFont="1" applyFill="1" applyBorder="1"/>
    <xf numFmtId="0" fontId="10" fillId="15" borderId="1" xfId="0" applyFont="1" applyFill="1" applyBorder="1"/>
    <xf numFmtId="0" fontId="11" fillId="11" borderId="0" xfId="0" applyFont="1" applyFill="1"/>
    <xf numFmtId="0" fontId="23" fillId="0" borderId="1" xfId="0" applyFont="1" applyBorder="1"/>
    <xf numFmtId="0" fontId="13" fillId="11" borderId="6" xfId="0" applyFont="1" applyFill="1" applyBorder="1"/>
    <xf numFmtId="0" fontId="23" fillId="15" borderId="5" xfId="0" applyFont="1" applyFill="1" applyBorder="1"/>
    <xf numFmtId="0" fontId="23" fillId="15" borderId="1" xfId="0" applyFont="1" applyFill="1" applyBorder="1"/>
    <xf numFmtId="0" fontId="22" fillId="15" borderId="1" xfId="0" applyFont="1" applyFill="1" applyBorder="1"/>
    <xf numFmtId="0" fontId="13" fillId="8" borderId="0" xfId="0" applyFont="1" applyFill="1"/>
    <xf numFmtId="0" fontId="13" fillId="8" borderId="20" xfId="0" applyFont="1" applyFill="1" applyBorder="1"/>
    <xf numFmtId="0" fontId="13" fillId="0" borderId="5" xfId="0" applyFont="1" applyBorder="1"/>
    <xf numFmtId="0" fontId="13" fillId="0" borderId="0" xfId="0" applyFont="1"/>
    <xf numFmtId="0" fontId="21" fillId="0" borderId="1" xfId="0" applyFont="1" applyBorder="1"/>
    <xf numFmtId="0" fontId="13" fillId="0" borderId="6" xfId="0" applyFont="1" applyBorder="1"/>
    <xf numFmtId="3" fontId="0" fillId="0" borderId="1" xfId="0" applyNumberFormat="1" applyBorder="1"/>
    <xf numFmtId="3" fontId="11" fillId="11" borderId="6" xfId="0" applyNumberFormat="1" applyFont="1" applyFill="1" applyBorder="1"/>
    <xf numFmtId="3" fontId="0" fillId="15" borderId="1" xfId="0" applyNumberFormat="1" applyFill="1" applyBorder="1"/>
    <xf numFmtId="3" fontId="4" fillId="15" borderId="1" xfId="0" applyNumberFormat="1" applyFont="1" applyFill="1" applyBorder="1"/>
    <xf numFmtId="3" fontId="11" fillId="8" borderId="20" xfId="0" applyNumberFormat="1" applyFont="1" applyFill="1" applyBorder="1"/>
    <xf numFmtId="3" fontId="11" fillId="0" borderId="6" xfId="0" applyNumberFormat="1" applyFont="1" applyBorder="1"/>
    <xf numFmtId="0" fontId="24" fillId="15" borderId="24" xfId="0" applyFont="1" applyFill="1" applyBorder="1"/>
    <xf numFmtId="0" fontId="0" fillId="15" borderId="19" xfId="0" applyFill="1" applyBorder="1"/>
    <xf numFmtId="0" fontId="4" fillId="15" borderId="19" xfId="0" applyFont="1" applyFill="1" applyBorder="1"/>
    <xf numFmtId="0" fontId="9" fillId="0" borderId="3" xfId="0" applyFont="1" applyBorder="1"/>
    <xf numFmtId="0" fontId="0" fillId="15" borderId="0" xfId="0" applyFill="1"/>
    <xf numFmtId="0" fontId="5" fillId="0" borderId="6" xfId="0" applyFont="1" applyBorder="1"/>
    <xf numFmtId="0" fontId="10" fillId="0" borderId="9" xfId="0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4" fontId="10" fillId="0" borderId="16" xfId="0" applyNumberFormat="1" applyFont="1" applyBorder="1" applyAlignment="1">
      <alignment horizontal="right"/>
    </xf>
    <xf numFmtId="0" fontId="10" fillId="10" borderId="6" xfId="0" applyFont="1" applyFill="1" applyBorder="1" applyAlignment="1">
      <alignment horizontal="right"/>
    </xf>
    <xf numFmtId="14" fontId="11" fillId="10" borderId="6" xfId="0" applyNumberFormat="1" applyFont="1" applyFill="1" applyBorder="1"/>
    <xf numFmtId="14" fontId="10" fillId="10" borderId="6" xfId="0" applyNumberFormat="1" applyFont="1" applyFill="1" applyBorder="1" applyAlignment="1">
      <alignment horizontal="right"/>
    </xf>
    <xf numFmtId="0" fontId="13" fillId="8" borderId="6" xfId="0" applyFont="1" applyFill="1" applyBorder="1"/>
    <xf numFmtId="3" fontId="11" fillId="8" borderId="6" xfId="0" applyNumberFormat="1" applyFont="1" applyFill="1" applyBorder="1"/>
    <xf numFmtId="0" fontId="9" fillId="9" borderId="6" xfId="0" applyFont="1" applyFill="1" applyBorder="1"/>
    <xf numFmtId="0" fontId="10" fillId="11" borderId="21" xfId="0" applyFont="1" applyFill="1" applyBorder="1"/>
    <xf numFmtId="0" fontId="11" fillId="11" borderId="21" xfId="0" applyFont="1" applyFill="1" applyBorder="1"/>
    <xf numFmtId="14" fontId="10" fillId="11" borderId="21" xfId="0" applyNumberFormat="1" applyFont="1" applyFill="1" applyBorder="1" applyAlignment="1">
      <alignment horizontal="right"/>
    </xf>
    <xf numFmtId="0" fontId="10" fillId="11" borderId="21" xfId="0" applyFont="1" applyFill="1" applyBorder="1" applyAlignment="1">
      <alignment horizontal="right"/>
    </xf>
    <xf numFmtId="0" fontId="9" fillId="11" borderId="21" xfId="0" applyFont="1" applyFill="1" applyBorder="1"/>
    <xf numFmtId="3" fontId="11" fillId="11" borderId="21" xfId="0" applyNumberFormat="1" applyFont="1" applyFill="1" applyBorder="1"/>
    <xf numFmtId="14" fontId="11" fillId="0" borderId="6" xfId="0" applyNumberFormat="1" applyFont="1" applyBorder="1"/>
    <xf numFmtId="0" fontId="11" fillId="0" borderId="5" xfId="0" applyFont="1" applyBorder="1" applyAlignment="1">
      <alignment horizontal="right"/>
    </xf>
    <xf numFmtId="0" fontId="22" fillId="0" borderId="21" xfId="0" applyFont="1" applyBorder="1"/>
    <xf numFmtId="0" fontId="24" fillId="15" borderId="6" xfId="0" applyFont="1" applyFill="1" applyBorder="1"/>
    <xf numFmtId="0" fontId="21" fillId="15" borderId="6" xfId="0" applyFont="1" applyFill="1" applyBorder="1"/>
    <xf numFmtId="3" fontId="11" fillId="8" borderId="31" xfId="0" applyNumberFormat="1" applyFont="1" applyFill="1" applyBorder="1"/>
    <xf numFmtId="3" fontId="0" fillId="8" borderId="1" xfId="0" applyNumberFormat="1" applyFill="1" applyBorder="1"/>
    <xf numFmtId="3" fontId="0" fillId="11" borderId="1" xfId="0" applyNumberFormat="1" applyFill="1" applyBorder="1"/>
    <xf numFmtId="3" fontId="11" fillId="0" borderId="3" xfId="0" applyNumberFormat="1" applyFont="1" applyBorder="1"/>
    <xf numFmtId="3" fontId="0" fillId="15" borderId="12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4</xdr:row>
      <xdr:rowOff>22665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FE5FED5-51DC-4707-BCC3-EB6738773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8200" cy="927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867820</xdr:colOff>
      <xdr:row>4</xdr:row>
      <xdr:rowOff>35719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113F383-559B-43BE-821A-96F29119B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7820" cy="940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CB12-8C1C-4516-9CA3-DC4E93E12B0E}">
  <sheetPr>
    <pageSetUpPr fitToPage="1"/>
  </sheetPr>
  <dimension ref="A2:T59"/>
  <sheetViews>
    <sheetView tabSelected="1" zoomScale="80" zoomScaleNormal="80" workbookViewId="0">
      <pane ySplit="14" topLeftCell="A40" activePane="bottomLeft" state="frozen"/>
      <selection pane="bottomLeft" activeCell="D55" sqref="D55"/>
    </sheetView>
  </sheetViews>
  <sheetFormatPr defaultRowHeight="14.45"/>
  <cols>
    <col min="1" max="1" width="76.42578125" customWidth="1"/>
    <col min="2" max="2" width="18.7109375" customWidth="1"/>
    <col min="3" max="3" width="19.85546875" customWidth="1"/>
    <col min="4" max="4" width="40.28515625" customWidth="1"/>
    <col min="5" max="5" width="4.140625" customWidth="1"/>
    <col min="6" max="6" width="8" customWidth="1"/>
    <col min="7" max="7" width="29.85546875" bestFit="1" customWidth="1"/>
    <col min="8" max="8" width="12.140625" style="5" customWidth="1"/>
    <col min="9" max="9" width="14.140625" customWidth="1"/>
    <col min="10" max="10" width="13.5703125" customWidth="1"/>
    <col min="11" max="11" width="12.7109375" style="5" bestFit="1" customWidth="1"/>
    <col min="12" max="12" width="9.85546875" customWidth="1"/>
    <col min="13" max="13" width="4.85546875" customWidth="1"/>
    <col min="14" max="14" width="34.140625" customWidth="1"/>
    <col min="15" max="15" width="19.140625" bestFit="1" customWidth="1"/>
    <col min="16" max="16" width="12.5703125" customWidth="1"/>
    <col min="17" max="17" width="16.28515625" customWidth="1"/>
    <col min="18" max="18" width="14.28515625" customWidth="1"/>
    <col min="19" max="19" width="130.140625" bestFit="1" customWidth="1"/>
  </cols>
  <sheetData>
    <row r="2" spans="1:20" ht="18.600000000000001">
      <c r="A2" s="1" t="s">
        <v>0</v>
      </c>
      <c r="B2" s="1"/>
      <c r="C2" s="1"/>
      <c r="P2" t="s">
        <v>0</v>
      </c>
      <c r="Q2" s="4" t="s">
        <v>1</v>
      </c>
      <c r="R2" s="4"/>
    </row>
    <row r="3" spans="1:20" ht="18.600000000000001">
      <c r="A3" s="1"/>
      <c r="B3" s="1"/>
      <c r="C3" s="1"/>
      <c r="O3" t="s">
        <v>0</v>
      </c>
      <c r="P3" s="109" t="s">
        <v>2</v>
      </c>
      <c r="Q3" s="110" t="s">
        <v>3</v>
      </c>
    </row>
    <row r="4" spans="1:20" ht="18.600000000000001">
      <c r="A4" s="1"/>
      <c r="B4" s="1"/>
      <c r="C4" s="1"/>
      <c r="P4" s="109" t="s">
        <v>4</v>
      </c>
      <c r="Q4" s="110" t="s">
        <v>5</v>
      </c>
    </row>
    <row r="5" spans="1:20" ht="18.600000000000001">
      <c r="A5" s="1"/>
      <c r="B5" s="1"/>
      <c r="C5" s="1"/>
      <c r="P5" s="109" t="s">
        <v>6</v>
      </c>
      <c r="Q5" s="110" t="s">
        <v>7</v>
      </c>
    </row>
    <row r="6" spans="1:20" ht="20.45">
      <c r="A6" s="26" t="s">
        <v>8</v>
      </c>
      <c r="B6" s="1"/>
      <c r="C6" s="1"/>
      <c r="J6" s="4"/>
      <c r="K6" s="23"/>
      <c r="L6" s="4"/>
      <c r="M6" s="4"/>
      <c r="N6" s="4"/>
      <c r="O6" s="4"/>
      <c r="P6" s="109" t="s">
        <v>9</v>
      </c>
      <c r="Q6" s="110" t="s">
        <v>10</v>
      </c>
    </row>
    <row r="7" spans="1:20" ht="20.45">
      <c r="A7" s="26" t="s">
        <v>11</v>
      </c>
      <c r="B7" s="1"/>
      <c r="C7" s="1"/>
      <c r="F7" s="42" t="s">
        <v>12</v>
      </c>
      <c r="G7" s="30"/>
      <c r="H7" s="91"/>
      <c r="I7" s="92"/>
      <c r="J7" s="92"/>
      <c r="K7" s="91"/>
      <c r="L7" s="92"/>
    </row>
    <row r="8" spans="1:20" ht="18.600000000000001">
      <c r="A8" s="1"/>
      <c r="B8" s="1"/>
      <c r="C8" s="1"/>
      <c r="F8" s="48" t="s">
        <v>13</v>
      </c>
      <c r="G8" s="84"/>
      <c r="H8" s="97"/>
      <c r="I8" s="105" t="s">
        <v>14</v>
      </c>
      <c r="J8" s="99"/>
      <c r="K8" s="100"/>
      <c r="L8" s="101"/>
      <c r="M8" s="4"/>
      <c r="N8" s="31" t="s">
        <v>15</v>
      </c>
      <c r="O8" s="31" t="s">
        <v>16</v>
      </c>
      <c r="P8" s="31" t="s">
        <v>17</v>
      </c>
      <c r="Q8" s="31" t="s">
        <v>18</v>
      </c>
      <c r="R8" s="42"/>
    </row>
    <row r="9" spans="1:20" ht="20.45">
      <c r="A9" s="26"/>
      <c r="B9" s="26"/>
      <c r="C9" s="1" t="s">
        <v>0</v>
      </c>
      <c r="F9" s="48" t="s">
        <v>19</v>
      </c>
      <c r="G9" s="84"/>
      <c r="H9" s="106"/>
      <c r="I9" s="105" t="s">
        <v>20</v>
      </c>
      <c r="J9" s="102"/>
      <c r="K9" s="103"/>
      <c r="L9" s="104"/>
      <c r="M9" s="5"/>
      <c r="N9" s="32" t="s">
        <v>21</v>
      </c>
      <c r="O9" s="33" t="s">
        <v>22</v>
      </c>
      <c r="P9" s="33" t="s">
        <v>23</v>
      </c>
      <c r="Q9" s="34">
        <v>413000</v>
      </c>
      <c r="R9" s="116"/>
      <c r="S9" s="7"/>
      <c r="T9" s="7"/>
    </row>
    <row r="10" spans="1:20" ht="20.45">
      <c r="A10" s="26"/>
      <c r="B10" s="1"/>
      <c r="C10" s="1"/>
      <c r="F10" s="48" t="s">
        <v>24</v>
      </c>
      <c r="G10" s="84"/>
      <c r="H10" s="107"/>
      <c r="I10" s="105" t="s">
        <v>25</v>
      </c>
      <c r="J10" s="102"/>
      <c r="K10" s="103"/>
      <c r="L10" s="104"/>
      <c r="M10" s="5"/>
      <c r="N10" s="32" t="s">
        <v>26</v>
      </c>
      <c r="O10" s="33" t="s">
        <v>27</v>
      </c>
      <c r="P10" s="33" t="s">
        <v>28</v>
      </c>
      <c r="Q10" s="34">
        <v>5382000</v>
      </c>
      <c r="R10" s="116"/>
      <c r="S10" s="7"/>
      <c r="T10" s="7"/>
    </row>
    <row r="11" spans="1:20" ht="18.600000000000001">
      <c r="A11" s="1" t="s">
        <v>0</v>
      </c>
      <c r="B11" s="1"/>
      <c r="C11" s="1"/>
      <c r="F11" s="48" t="s">
        <v>29</v>
      </c>
      <c r="G11" s="84"/>
      <c r="H11" s="108"/>
      <c r="I11" s="105" t="s">
        <v>30</v>
      </c>
      <c r="J11" s="102"/>
      <c r="K11" s="103"/>
      <c r="L11" s="104"/>
      <c r="M11" s="5"/>
      <c r="N11" s="35" t="s">
        <v>31</v>
      </c>
      <c r="O11" s="32"/>
      <c r="P11" s="32"/>
      <c r="Q11" s="36">
        <v>5382000</v>
      </c>
      <c r="R11" s="117"/>
      <c r="S11" s="7"/>
      <c r="T11" s="7"/>
    </row>
    <row r="12" spans="1:20" ht="29.1">
      <c r="F12" s="98" t="s">
        <v>32</v>
      </c>
      <c r="G12" s="84"/>
      <c r="H12" s="91"/>
      <c r="I12" s="92"/>
      <c r="J12" s="92"/>
      <c r="K12" s="91"/>
      <c r="L12" s="92"/>
      <c r="N12" s="35" t="s">
        <v>33</v>
      </c>
      <c r="O12" s="32"/>
      <c r="P12" s="32"/>
      <c r="Q12" s="34">
        <v>1000000</v>
      </c>
      <c r="R12" s="116"/>
      <c r="T12" s="7"/>
    </row>
    <row r="13" spans="1:20">
      <c r="J13" s="2"/>
    </row>
    <row r="14" spans="1:20" s="42" customFormat="1" ht="29.1">
      <c r="A14" s="39" t="s">
        <v>34</v>
      </c>
      <c r="B14" s="39" t="s">
        <v>35</v>
      </c>
      <c r="C14" s="41" t="s">
        <v>36</v>
      </c>
      <c r="D14" s="39" t="s">
        <v>37</v>
      </c>
      <c r="E14" s="39"/>
      <c r="F14" s="39" t="s">
        <v>38</v>
      </c>
      <c r="G14" s="148" t="s">
        <v>39</v>
      </c>
      <c r="H14" s="93" t="s">
        <v>40</v>
      </c>
      <c r="I14" s="93" t="s">
        <v>41</v>
      </c>
      <c r="J14" s="94" t="s">
        <v>42</v>
      </c>
      <c r="K14" s="93" t="s">
        <v>43</v>
      </c>
      <c r="L14" s="41" t="s">
        <v>44</v>
      </c>
      <c r="M14" s="41" t="s">
        <v>45</v>
      </c>
      <c r="N14" s="39" t="s">
        <v>46</v>
      </c>
      <c r="O14" s="41" t="s">
        <v>47</v>
      </c>
      <c r="P14" s="41" t="s">
        <v>48</v>
      </c>
      <c r="Q14" s="41" t="s">
        <v>1</v>
      </c>
      <c r="R14" s="41" t="s">
        <v>49</v>
      </c>
      <c r="S14" s="39" t="s">
        <v>50</v>
      </c>
    </row>
    <row r="15" spans="1:20" ht="15">
      <c r="A15" s="280" t="s">
        <v>51</v>
      </c>
      <c r="B15" s="281" t="s">
        <v>52</v>
      </c>
      <c r="C15" s="283" t="s">
        <v>53</v>
      </c>
      <c r="D15" s="281" t="s">
        <v>54</v>
      </c>
      <c r="E15" s="280"/>
      <c r="F15" s="280" t="s">
        <v>55</v>
      </c>
      <c r="G15" s="284" t="s">
        <v>56</v>
      </c>
      <c r="H15" s="285"/>
      <c r="I15" s="286"/>
      <c r="J15" s="287"/>
      <c r="K15" s="288">
        <v>45968</v>
      </c>
      <c r="L15" s="287"/>
      <c r="M15" s="287">
        <v>10</v>
      </c>
      <c r="N15" s="287" t="s">
        <v>57</v>
      </c>
      <c r="O15" s="289">
        <v>18751302</v>
      </c>
      <c r="P15" s="421">
        <v>160000</v>
      </c>
      <c r="Q15" s="287" t="s">
        <v>58</v>
      </c>
      <c r="R15" s="287">
        <v>1</v>
      </c>
      <c r="S15" s="290" t="s">
        <v>59</v>
      </c>
    </row>
    <row r="16" spans="1:20" ht="15">
      <c r="A16" s="27" t="s">
        <v>60</v>
      </c>
      <c r="B16" s="46" t="s">
        <v>52</v>
      </c>
      <c r="C16" s="45" t="s">
        <v>53</v>
      </c>
      <c r="D16" s="45" t="s">
        <v>54</v>
      </c>
      <c r="E16" s="125"/>
      <c r="F16" s="27" t="s">
        <v>55</v>
      </c>
      <c r="G16" s="66" t="s">
        <v>61</v>
      </c>
      <c r="H16" s="47"/>
      <c r="I16" s="48"/>
      <c r="J16" s="32"/>
      <c r="K16" s="202" t="s">
        <v>62</v>
      </c>
      <c r="L16" s="32"/>
      <c r="M16" s="32">
        <v>10</v>
      </c>
      <c r="N16" s="32" t="s">
        <v>57</v>
      </c>
      <c r="O16" s="43">
        <v>18751302</v>
      </c>
      <c r="P16" s="34"/>
      <c r="Q16" s="32" t="s">
        <v>58</v>
      </c>
      <c r="R16" s="32">
        <v>1</v>
      </c>
      <c r="S16" s="50" t="s">
        <v>63</v>
      </c>
    </row>
    <row r="17" spans="1:19" ht="15">
      <c r="A17" s="180" t="s">
        <v>64</v>
      </c>
      <c r="B17" s="282" t="s">
        <v>52</v>
      </c>
      <c r="C17" s="45" t="s">
        <v>65</v>
      </c>
      <c r="D17" s="57" t="s">
        <v>66</v>
      </c>
      <c r="E17" s="29"/>
      <c r="F17" s="29" t="s">
        <v>55</v>
      </c>
      <c r="G17" s="69" t="s">
        <v>67</v>
      </c>
      <c r="H17" s="73" t="s">
        <v>68</v>
      </c>
      <c r="I17" s="74">
        <v>44652</v>
      </c>
      <c r="J17" s="75">
        <v>45017</v>
      </c>
      <c r="K17" s="279">
        <v>45382</v>
      </c>
      <c r="L17" s="32">
        <v>1</v>
      </c>
      <c r="M17" s="32">
        <v>10</v>
      </c>
      <c r="N17" s="32" t="s">
        <v>69</v>
      </c>
      <c r="O17" s="43">
        <v>18751001</v>
      </c>
      <c r="P17" s="34"/>
      <c r="Q17" s="32" t="s">
        <v>70</v>
      </c>
      <c r="R17" s="32">
        <v>1</v>
      </c>
      <c r="S17" s="70" t="s">
        <v>71</v>
      </c>
    </row>
    <row r="18" spans="1:19" ht="15">
      <c r="A18" s="28" t="s">
        <v>72</v>
      </c>
      <c r="B18" s="52" t="s">
        <v>73</v>
      </c>
      <c r="C18" s="8" t="s">
        <v>74</v>
      </c>
      <c r="D18" s="10" t="s">
        <v>75</v>
      </c>
      <c r="E18" s="9"/>
      <c r="F18" s="9" t="s">
        <v>55</v>
      </c>
      <c r="G18" s="11" t="s">
        <v>76</v>
      </c>
      <c r="H18" s="22"/>
      <c r="I18" s="13"/>
      <c r="J18" s="12"/>
      <c r="K18" s="24">
        <v>44806</v>
      </c>
      <c r="L18" s="12">
        <v>1</v>
      </c>
      <c r="M18" s="12">
        <v>7</v>
      </c>
      <c r="N18" s="12" t="s">
        <v>77</v>
      </c>
      <c r="O18" s="14">
        <v>18720401</v>
      </c>
      <c r="P18" s="422"/>
      <c r="Q18" s="12" t="s">
        <v>58</v>
      </c>
      <c r="R18" s="12">
        <v>4</v>
      </c>
      <c r="S18" s="15" t="s">
        <v>78</v>
      </c>
    </row>
    <row r="19" spans="1:19" ht="15">
      <c r="A19" s="151" t="s">
        <v>79</v>
      </c>
      <c r="B19" s="203" t="s">
        <v>73</v>
      </c>
      <c r="C19" s="45" t="s">
        <v>74</v>
      </c>
      <c r="D19" s="46" t="s">
        <v>75</v>
      </c>
      <c r="E19" s="27"/>
      <c r="F19" s="27" t="s">
        <v>55</v>
      </c>
      <c r="G19" s="204" t="s">
        <v>80</v>
      </c>
      <c r="H19" s="47"/>
      <c r="I19" s="48"/>
      <c r="J19" s="32"/>
      <c r="K19" s="49">
        <v>46018</v>
      </c>
      <c r="L19" s="32">
        <v>1</v>
      </c>
      <c r="M19" s="32">
        <v>7</v>
      </c>
      <c r="N19" s="32" t="s">
        <v>77</v>
      </c>
      <c r="O19" s="43">
        <v>18720401</v>
      </c>
      <c r="P19" s="34"/>
      <c r="Q19" s="32" t="s">
        <v>58</v>
      </c>
      <c r="R19" s="32">
        <v>5</v>
      </c>
      <c r="S19" s="50"/>
    </row>
    <row r="20" spans="1:19" ht="15">
      <c r="A20" s="132" t="s">
        <v>81</v>
      </c>
      <c r="B20" s="133" t="s">
        <v>82</v>
      </c>
      <c r="C20" s="126" t="s">
        <v>83</v>
      </c>
      <c r="D20" s="205" t="s">
        <v>75</v>
      </c>
      <c r="E20" s="178"/>
      <c r="F20" s="132" t="s">
        <v>55</v>
      </c>
      <c r="G20" s="129" t="s">
        <v>84</v>
      </c>
      <c r="H20" s="135" t="s">
        <v>85</v>
      </c>
      <c r="I20" s="130"/>
      <c r="J20" s="112"/>
      <c r="K20" s="206">
        <v>45183</v>
      </c>
      <c r="L20" s="112">
        <v>1</v>
      </c>
      <c r="M20" s="112">
        <v>7</v>
      </c>
      <c r="N20" s="112" t="s">
        <v>77</v>
      </c>
      <c r="O20" s="137">
        <v>18724201</v>
      </c>
      <c r="P20" s="113"/>
      <c r="Q20" s="112" t="s">
        <v>86</v>
      </c>
      <c r="R20" s="112">
        <v>1</v>
      </c>
      <c r="S20" s="138" t="s">
        <v>87</v>
      </c>
    </row>
    <row r="21" spans="1:19" s="30" customFormat="1" ht="15.75" customHeight="1">
      <c r="A21" s="152" t="s">
        <v>88</v>
      </c>
      <c r="B21" s="96" t="s">
        <v>82</v>
      </c>
      <c r="C21" s="45" t="s">
        <v>83</v>
      </c>
      <c r="D21" s="46" t="s">
        <v>89</v>
      </c>
      <c r="E21" s="27"/>
      <c r="F21" s="27" t="s">
        <v>55</v>
      </c>
      <c r="G21" s="69" t="s">
        <v>84</v>
      </c>
      <c r="H21" s="47" t="s">
        <v>85</v>
      </c>
      <c r="I21" s="48"/>
      <c r="J21" s="32"/>
      <c r="K21" s="49">
        <v>44648</v>
      </c>
      <c r="L21" s="32">
        <v>1</v>
      </c>
      <c r="M21" s="32">
        <v>7</v>
      </c>
      <c r="N21" s="32" t="s">
        <v>77</v>
      </c>
      <c r="O21" s="43">
        <v>18724201</v>
      </c>
      <c r="P21" s="34"/>
      <c r="Q21" s="32" t="s">
        <v>86</v>
      </c>
      <c r="R21" s="32">
        <v>1</v>
      </c>
      <c r="S21" s="70" t="s">
        <v>90</v>
      </c>
    </row>
    <row r="22" spans="1:19" s="30" customFormat="1">
      <c r="A22" s="153" t="s">
        <v>91</v>
      </c>
      <c r="B22" s="59" t="s">
        <v>82</v>
      </c>
      <c r="C22" s="51" t="s">
        <v>83</v>
      </c>
      <c r="D22" s="59" t="s">
        <v>83</v>
      </c>
      <c r="E22" s="58" t="s">
        <v>92</v>
      </c>
      <c r="F22" s="58" t="s">
        <v>55</v>
      </c>
      <c r="G22" s="63" t="s">
        <v>93</v>
      </c>
      <c r="H22" s="60" t="s">
        <v>94</v>
      </c>
      <c r="I22" s="53"/>
      <c r="J22" s="54"/>
      <c r="K22" s="55">
        <v>47361</v>
      </c>
      <c r="L22" s="54">
        <v>1</v>
      </c>
      <c r="M22" s="54">
        <v>9</v>
      </c>
      <c r="N22" s="54" t="s">
        <v>95</v>
      </c>
      <c r="O22" s="54">
        <v>18724201</v>
      </c>
      <c r="P22" s="87"/>
      <c r="Q22" s="54" t="s">
        <v>70</v>
      </c>
      <c r="R22" s="54"/>
      <c r="S22" s="56" t="s">
        <v>96</v>
      </c>
    </row>
    <row r="23" spans="1:19" s="30" customFormat="1">
      <c r="A23" s="48" t="s">
        <v>97</v>
      </c>
      <c r="B23" s="154" t="s">
        <v>82</v>
      </c>
      <c r="C23" s="45" t="s">
        <v>83</v>
      </c>
      <c r="D23" s="45" t="s">
        <v>83</v>
      </c>
      <c r="E23" s="125" t="s">
        <v>92</v>
      </c>
      <c r="F23" s="125" t="s">
        <v>55</v>
      </c>
      <c r="G23" s="69" t="s">
        <v>98</v>
      </c>
      <c r="H23" s="169"/>
      <c r="I23" s="97"/>
      <c r="J23" s="95"/>
      <c r="K23" s="173"/>
      <c r="L23" s="32">
        <v>1</v>
      </c>
      <c r="M23" s="32">
        <v>2</v>
      </c>
      <c r="N23" s="32" t="s">
        <v>99</v>
      </c>
      <c r="O23" s="118">
        <v>18724201</v>
      </c>
      <c r="P23" s="34"/>
      <c r="Q23" s="32" t="s">
        <v>58</v>
      </c>
      <c r="R23" s="32"/>
      <c r="S23" s="70" t="s">
        <v>100</v>
      </c>
    </row>
    <row r="24" spans="1:19" s="30" customFormat="1">
      <c r="A24" s="178" t="s">
        <v>101</v>
      </c>
      <c r="B24" s="178" t="s">
        <v>102</v>
      </c>
      <c r="C24" s="126" t="s">
        <v>103</v>
      </c>
      <c r="D24" s="205" t="s">
        <v>103</v>
      </c>
      <c r="E24" s="178" t="s">
        <v>104</v>
      </c>
      <c r="F24" s="178" t="s">
        <v>55</v>
      </c>
      <c r="G24" s="207" t="s">
        <v>105</v>
      </c>
      <c r="H24" s="208"/>
      <c r="I24" s="130"/>
      <c r="J24" s="112"/>
      <c r="K24" s="146">
        <v>44926</v>
      </c>
      <c r="L24" s="112"/>
      <c r="M24" s="112">
        <v>5</v>
      </c>
      <c r="N24" s="112" t="s">
        <v>106</v>
      </c>
      <c r="O24" s="137">
        <v>18722403</v>
      </c>
      <c r="P24" s="113"/>
      <c r="Q24" s="112" t="s">
        <v>107</v>
      </c>
      <c r="R24" s="112"/>
      <c r="S24" s="209"/>
    </row>
    <row r="25" spans="1:19" s="30" customFormat="1">
      <c r="A25" s="29" t="s">
        <v>108</v>
      </c>
      <c r="B25" s="29" t="s">
        <v>102</v>
      </c>
      <c r="C25" s="45" t="s">
        <v>109</v>
      </c>
      <c r="D25" s="57" t="s">
        <v>110</v>
      </c>
      <c r="E25" s="29" t="s">
        <v>92</v>
      </c>
      <c r="F25" s="29" t="s">
        <v>55</v>
      </c>
      <c r="G25" s="69"/>
      <c r="H25" s="76"/>
      <c r="I25" s="48"/>
      <c r="J25" s="32"/>
      <c r="K25" s="62"/>
      <c r="L25" s="32"/>
      <c r="M25" s="32">
        <v>13</v>
      </c>
      <c r="N25" s="32" t="s">
        <v>111</v>
      </c>
      <c r="O25" s="43">
        <v>18722101</v>
      </c>
      <c r="P25" s="34"/>
      <c r="Q25" s="32" t="s">
        <v>58</v>
      </c>
      <c r="R25" s="32"/>
      <c r="S25" s="70"/>
    </row>
    <row r="26" spans="1:19" s="30" customFormat="1">
      <c r="A26" s="58" t="s">
        <v>112</v>
      </c>
      <c r="B26" s="58" t="s">
        <v>113</v>
      </c>
      <c r="C26" s="51" t="s">
        <v>65</v>
      </c>
      <c r="D26" s="59" t="s">
        <v>114</v>
      </c>
      <c r="E26" s="58" t="s">
        <v>115</v>
      </c>
      <c r="F26" s="58" t="s">
        <v>55</v>
      </c>
      <c r="G26" s="63" t="s">
        <v>116</v>
      </c>
      <c r="H26" s="60" t="s">
        <v>85</v>
      </c>
      <c r="I26" s="53"/>
      <c r="J26" s="54"/>
      <c r="K26" s="67">
        <v>44592</v>
      </c>
      <c r="L26" s="54">
        <v>1</v>
      </c>
      <c r="M26" s="54">
        <v>4</v>
      </c>
      <c r="N26" s="54" t="s">
        <v>117</v>
      </c>
      <c r="O26" s="44">
        <v>18751001</v>
      </c>
      <c r="P26" s="87"/>
      <c r="Q26" s="54" t="s">
        <v>70</v>
      </c>
      <c r="R26" s="54">
        <v>1</v>
      </c>
      <c r="S26" s="56" t="s">
        <v>118</v>
      </c>
    </row>
    <row r="27" spans="1:19" s="30" customFormat="1">
      <c r="A27" s="210" t="s">
        <v>119</v>
      </c>
      <c r="B27" s="151" t="s">
        <v>113</v>
      </c>
      <c r="C27" s="45" t="s">
        <v>65</v>
      </c>
      <c r="D27" s="45" t="s">
        <v>120</v>
      </c>
      <c r="E27" s="125"/>
      <c r="F27" s="29" t="s">
        <v>55</v>
      </c>
      <c r="G27" s="69" t="s">
        <v>121</v>
      </c>
      <c r="H27" s="76"/>
      <c r="I27" s="48"/>
      <c r="J27" s="32"/>
      <c r="K27" s="62"/>
      <c r="L27" s="32"/>
      <c r="M27" s="32">
        <v>1</v>
      </c>
      <c r="N27" s="79" t="s">
        <v>122</v>
      </c>
      <c r="O27" s="43">
        <v>18751001</v>
      </c>
      <c r="P27" s="34"/>
      <c r="Q27" s="32" t="s">
        <v>58</v>
      </c>
      <c r="R27" s="32"/>
      <c r="S27" s="70"/>
    </row>
    <row r="28" spans="1:19" s="30" customFormat="1">
      <c r="A28" s="211" t="s">
        <v>123</v>
      </c>
      <c r="B28" s="211" t="s">
        <v>113</v>
      </c>
      <c r="C28" s="126" t="s">
        <v>65</v>
      </c>
      <c r="D28" s="127" t="s">
        <v>120</v>
      </c>
      <c r="E28" s="181"/>
      <c r="F28" s="132" t="s">
        <v>55</v>
      </c>
      <c r="G28" s="128" t="s">
        <v>124</v>
      </c>
      <c r="H28" s="135"/>
      <c r="I28" s="130"/>
      <c r="J28" s="112"/>
      <c r="K28" s="146"/>
      <c r="L28" s="112"/>
      <c r="M28" s="112">
        <v>1</v>
      </c>
      <c r="N28" s="122" t="s">
        <v>122</v>
      </c>
      <c r="O28" s="137">
        <v>18751001</v>
      </c>
      <c r="P28" s="113"/>
      <c r="Q28" s="112" t="s">
        <v>58</v>
      </c>
      <c r="R28" s="112"/>
      <c r="S28" s="138"/>
    </row>
    <row r="29" spans="1:19" s="30" customFormat="1">
      <c r="A29" s="151" t="s">
        <v>125</v>
      </c>
      <c r="B29" s="151" t="s">
        <v>113</v>
      </c>
      <c r="C29" s="45" t="s">
        <v>65</v>
      </c>
      <c r="D29" s="85" t="s">
        <v>120</v>
      </c>
      <c r="E29" s="162" t="s">
        <v>115</v>
      </c>
      <c r="F29" s="29" t="s">
        <v>55</v>
      </c>
      <c r="G29" s="77" t="s">
        <v>126</v>
      </c>
      <c r="H29" s="76"/>
      <c r="I29" s="48"/>
      <c r="J29" s="32"/>
      <c r="K29" s="62">
        <v>45982</v>
      </c>
      <c r="L29" s="32">
        <v>1</v>
      </c>
      <c r="M29" s="32">
        <v>1</v>
      </c>
      <c r="N29" s="79" t="s">
        <v>122</v>
      </c>
      <c r="O29" s="43">
        <v>18751001</v>
      </c>
      <c r="P29" s="34"/>
      <c r="Q29" s="32" t="s">
        <v>58</v>
      </c>
      <c r="R29" s="32">
        <v>2</v>
      </c>
      <c r="S29" s="70" t="s">
        <v>127</v>
      </c>
    </row>
    <row r="30" spans="1:19" s="30" customFormat="1">
      <c r="A30" s="211" t="s">
        <v>128</v>
      </c>
      <c r="B30" s="211" t="s">
        <v>129</v>
      </c>
      <c r="C30" s="126" t="s">
        <v>130</v>
      </c>
      <c r="D30" s="134" t="s">
        <v>131</v>
      </c>
      <c r="E30" s="145"/>
      <c r="F30" s="132" t="s">
        <v>55</v>
      </c>
      <c r="G30" s="128"/>
      <c r="H30" s="135"/>
      <c r="I30" s="130"/>
      <c r="J30" s="112"/>
      <c r="K30" s="136"/>
      <c r="L30" s="112"/>
      <c r="M30" s="112">
        <v>7</v>
      </c>
      <c r="N30" s="112" t="s">
        <v>77</v>
      </c>
      <c r="O30" s="137">
        <v>18748451</v>
      </c>
      <c r="P30" s="113"/>
      <c r="Q30" s="112" t="s">
        <v>58</v>
      </c>
      <c r="R30" s="112"/>
      <c r="S30" s="138" t="s">
        <v>132</v>
      </c>
    </row>
    <row r="31" spans="1:19" s="30" customFormat="1">
      <c r="A31" s="132" t="s">
        <v>133</v>
      </c>
      <c r="B31" s="132" t="s">
        <v>129</v>
      </c>
      <c r="C31" s="126" t="s">
        <v>131</v>
      </c>
      <c r="D31" s="134" t="s">
        <v>131</v>
      </c>
      <c r="E31" s="145"/>
      <c r="F31" s="132" t="s">
        <v>55</v>
      </c>
      <c r="G31" s="128">
        <v>42856</v>
      </c>
      <c r="H31" s="135"/>
      <c r="I31" s="130"/>
      <c r="J31" s="112"/>
      <c r="K31" s="136" t="s">
        <v>134</v>
      </c>
      <c r="L31" s="112"/>
      <c r="M31" s="112">
        <v>9</v>
      </c>
      <c r="N31" s="122" t="s">
        <v>95</v>
      </c>
      <c r="O31" s="137">
        <v>18748451</v>
      </c>
      <c r="P31" s="113"/>
      <c r="Q31" s="112" t="s">
        <v>58</v>
      </c>
      <c r="R31" s="112"/>
      <c r="S31" s="138" t="s">
        <v>135</v>
      </c>
    </row>
    <row r="32" spans="1:19" s="30" customFormat="1">
      <c r="A32" s="151" t="s">
        <v>136</v>
      </c>
      <c r="B32" s="151" t="s">
        <v>129</v>
      </c>
      <c r="C32" s="45" t="s">
        <v>131</v>
      </c>
      <c r="D32" s="72" t="s">
        <v>131</v>
      </c>
      <c r="E32" s="144"/>
      <c r="F32" s="29" t="s">
        <v>55</v>
      </c>
      <c r="G32" s="77">
        <v>42278</v>
      </c>
      <c r="H32" s="76"/>
      <c r="I32" s="48"/>
      <c r="J32" s="32"/>
      <c r="K32" s="78" t="s">
        <v>134</v>
      </c>
      <c r="L32" s="32"/>
      <c r="M32" s="32">
        <v>7</v>
      </c>
      <c r="N32" s="32" t="s">
        <v>77</v>
      </c>
      <c r="O32" s="43">
        <v>18748451</v>
      </c>
      <c r="P32" s="34"/>
      <c r="Q32" s="32" t="s">
        <v>58</v>
      </c>
      <c r="R32" s="32"/>
      <c r="S32" s="70"/>
    </row>
    <row r="33" spans="1:19" s="30" customFormat="1" ht="15">
      <c r="A33" s="29" t="s">
        <v>137</v>
      </c>
      <c r="B33" s="57" t="s">
        <v>138</v>
      </c>
      <c r="C33" s="155" t="s">
        <v>139</v>
      </c>
      <c r="D33" s="160" t="s">
        <v>140</v>
      </c>
      <c r="E33" s="159"/>
      <c r="F33" s="6" t="s">
        <v>55</v>
      </c>
      <c r="G33" s="20" t="s">
        <v>141</v>
      </c>
      <c r="H33" s="21"/>
      <c r="I33" s="17"/>
      <c r="J33" s="3"/>
      <c r="K33" s="25">
        <v>44651</v>
      </c>
      <c r="L33" s="3">
        <v>1</v>
      </c>
      <c r="M33" s="3">
        <v>7</v>
      </c>
      <c r="N33" s="3" t="s">
        <v>77</v>
      </c>
      <c r="O33" s="18">
        <v>18740002</v>
      </c>
      <c r="P33" s="389"/>
      <c r="Q33" s="3" t="s">
        <v>58</v>
      </c>
      <c r="R33" s="3">
        <v>6</v>
      </c>
      <c r="S33" s="19" t="s">
        <v>78</v>
      </c>
    </row>
    <row r="34" spans="1:19" s="30" customFormat="1">
      <c r="A34" s="212" t="s">
        <v>142</v>
      </c>
      <c r="B34" s="213" t="s">
        <v>138</v>
      </c>
      <c r="C34" s="127" t="s">
        <v>139</v>
      </c>
      <c r="D34" s="134" t="s">
        <v>140</v>
      </c>
      <c r="E34" s="145"/>
      <c r="F34" s="178" t="s">
        <v>55</v>
      </c>
      <c r="G34" s="207" t="s">
        <v>80</v>
      </c>
      <c r="H34" s="208"/>
      <c r="I34" s="130"/>
      <c r="J34" s="112"/>
      <c r="K34" s="206">
        <v>46017</v>
      </c>
      <c r="L34" s="112">
        <v>1</v>
      </c>
      <c r="M34" s="112">
        <v>7</v>
      </c>
      <c r="N34" s="112" t="s">
        <v>77</v>
      </c>
      <c r="O34" s="137">
        <v>18740002</v>
      </c>
      <c r="P34" s="113"/>
      <c r="Q34" s="112" t="s">
        <v>58</v>
      </c>
      <c r="R34" s="112">
        <v>5</v>
      </c>
      <c r="S34" s="214"/>
    </row>
    <row r="35" spans="1:19" s="30" customFormat="1">
      <c r="A35" s="277" t="s">
        <v>143</v>
      </c>
      <c r="B35" s="203" t="s">
        <v>138</v>
      </c>
      <c r="C35" s="85" t="s">
        <v>139</v>
      </c>
      <c r="D35" s="72" t="s">
        <v>140</v>
      </c>
      <c r="E35" s="144"/>
      <c r="F35" s="29" t="s">
        <v>55</v>
      </c>
      <c r="G35" s="77" t="s">
        <v>144</v>
      </c>
      <c r="H35" s="76"/>
      <c r="I35" s="48"/>
      <c r="J35" s="32"/>
      <c r="K35" s="62"/>
      <c r="L35" s="32"/>
      <c r="M35" s="32">
        <v>7</v>
      </c>
      <c r="N35" s="32" t="s">
        <v>77</v>
      </c>
      <c r="O35" s="43">
        <v>18740002</v>
      </c>
      <c r="P35" s="34"/>
      <c r="Q35" s="32" t="s">
        <v>58</v>
      </c>
      <c r="R35" s="32">
        <v>1</v>
      </c>
      <c r="S35" s="291" t="s">
        <v>145</v>
      </c>
    </row>
    <row r="36" spans="1:19" s="30" customFormat="1">
      <c r="A36" s="278" t="s">
        <v>146</v>
      </c>
      <c r="B36" s="46" t="s">
        <v>138</v>
      </c>
      <c r="C36" s="85" t="s">
        <v>140</v>
      </c>
      <c r="D36" s="68" t="s">
        <v>147</v>
      </c>
      <c r="E36" s="142"/>
      <c r="F36" s="27" t="s">
        <v>55</v>
      </c>
      <c r="G36" s="66" t="s">
        <v>148</v>
      </c>
      <c r="H36" s="47" t="s">
        <v>149</v>
      </c>
      <c r="I36" s="48"/>
      <c r="J36" s="32"/>
      <c r="K36" s="49">
        <v>46387</v>
      </c>
      <c r="L36" s="32">
        <v>1</v>
      </c>
      <c r="M36" s="32">
        <v>7</v>
      </c>
      <c r="N36" s="32" t="s">
        <v>77</v>
      </c>
      <c r="O36" s="43">
        <v>18742029</v>
      </c>
      <c r="P36" s="34"/>
      <c r="Q36" s="32" t="s">
        <v>86</v>
      </c>
      <c r="R36" s="32">
        <v>1</v>
      </c>
      <c r="S36" s="50" t="s">
        <v>150</v>
      </c>
    </row>
    <row r="37" spans="1:19" s="30" customFormat="1">
      <c r="A37" s="211" t="s">
        <v>151</v>
      </c>
      <c r="B37" s="213" t="s">
        <v>138</v>
      </c>
      <c r="C37" s="127" t="s">
        <v>140</v>
      </c>
      <c r="D37" s="216" t="s">
        <v>147</v>
      </c>
      <c r="E37" s="178"/>
      <c r="F37" s="178" t="s">
        <v>55</v>
      </c>
      <c r="G37" s="218">
        <v>44592</v>
      </c>
      <c r="H37" s="208"/>
      <c r="I37" s="130"/>
      <c r="J37" s="112"/>
      <c r="K37" s="219" t="s">
        <v>134</v>
      </c>
      <c r="L37" s="112"/>
      <c r="M37" s="112">
        <v>7</v>
      </c>
      <c r="N37" s="112" t="s">
        <v>152</v>
      </c>
      <c r="O37" s="137">
        <v>18742029</v>
      </c>
      <c r="P37" s="113"/>
      <c r="Q37" s="112" t="s">
        <v>58</v>
      </c>
      <c r="R37" s="112">
        <v>1</v>
      </c>
      <c r="S37" s="138" t="s">
        <v>153</v>
      </c>
    </row>
    <row r="38" spans="1:19" s="30" customFormat="1">
      <c r="A38" s="178" t="s">
        <v>154</v>
      </c>
      <c r="B38" s="205" t="s">
        <v>138</v>
      </c>
      <c r="C38" s="127" t="s">
        <v>155</v>
      </c>
      <c r="D38" s="216" t="s">
        <v>156</v>
      </c>
      <c r="E38" s="178"/>
      <c r="F38" s="178" t="s">
        <v>55</v>
      </c>
      <c r="G38" s="207" t="s">
        <v>157</v>
      </c>
      <c r="H38" s="208" t="s">
        <v>85</v>
      </c>
      <c r="I38" s="130"/>
      <c r="J38" s="112"/>
      <c r="K38" s="206">
        <v>45013</v>
      </c>
      <c r="L38" s="112">
        <v>1</v>
      </c>
      <c r="M38" s="112">
        <v>7</v>
      </c>
      <c r="N38" s="112" t="s">
        <v>152</v>
      </c>
      <c r="O38" s="137">
        <v>18744005</v>
      </c>
      <c r="P38" s="113"/>
      <c r="Q38" s="112" t="s">
        <v>70</v>
      </c>
      <c r="R38" s="112">
        <v>1</v>
      </c>
      <c r="S38" s="217" t="s">
        <v>158</v>
      </c>
    </row>
    <row r="39" spans="1:19" s="30" customFormat="1">
      <c r="A39" s="151" t="s">
        <v>159</v>
      </c>
      <c r="B39" s="203" t="s">
        <v>138</v>
      </c>
      <c r="C39" s="85" t="s">
        <v>155</v>
      </c>
      <c r="D39" s="142" t="s">
        <v>156</v>
      </c>
      <c r="E39" s="27"/>
      <c r="F39" s="27" t="s">
        <v>55</v>
      </c>
      <c r="G39" s="66">
        <v>44592</v>
      </c>
      <c r="H39" s="47"/>
      <c r="I39" s="48"/>
      <c r="J39" s="32"/>
      <c r="K39" s="202" t="s">
        <v>134</v>
      </c>
      <c r="L39" s="32"/>
      <c r="M39" s="32">
        <v>7</v>
      </c>
      <c r="N39" s="32" t="s">
        <v>152</v>
      </c>
      <c r="O39" s="43">
        <v>18744005</v>
      </c>
      <c r="P39" s="34"/>
      <c r="Q39" s="32" t="s">
        <v>58</v>
      </c>
      <c r="R39" s="32">
        <v>1</v>
      </c>
      <c r="S39" s="70" t="s">
        <v>153</v>
      </c>
    </row>
    <row r="40" spans="1:19" s="30" customFormat="1" ht="15">
      <c r="A40" s="220" t="s">
        <v>160</v>
      </c>
      <c r="B40" s="205" t="s">
        <v>161</v>
      </c>
      <c r="C40" s="221" t="s">
        <v>162</v>
      </c>
      <c r="D40" s="222" t="s">
        <v>163</v>
      </c>
      <c r="E40" s="223"/>
      <c r="F40" s="223" t="s">
        <v>55</v>
      </c>
      <c r="G40" s="224" t="s">
        <v>164</v>
      </c>
      <c r="H40" s="225"/>
      <c r="I40" s="226"/>
      <c r="J40" s="227"/>
      <c r="K40" s="228">
        <v>44915</v>
      </c>
      <c r="L40" s="227">
        <v>1</v>
      </c>
      <c r="M40" s="227">
        <v>6</v>
      </c>
      <c r="N40" s="227" t="s">
        <v>165</v>
      </c>
      <c r="O40" s="227">
        <v>18724001</v>
      </c>
      <c r="P40" s="423"/>
      <c r="Q40" s="227" t="s">
        <v>0</v>
      </c>
      <c r="R40" s="227">
        <v>1</v>
      </c>
      <c r="S40" s="229" t="s">
        <v>166</v>
      </c>
    </row>
    <row r="41" spans="1:19" s="30" customFormat="1" ht="15">
      <c r="A41" s="88" t="s">
        <v>167</v>
      </c>
      <c r="B41" s="57" t="s">
        <v>168</v>
      </c>
      <c r="C41" s="155" t="s">
        <v>163</v>
      </c>
      <c r="D41" s="159" t="s">
        <v>169</v>
      </c>
      <c r="E41" s="6"/>
      <c r="F41" s="6" t="s">
        <v>55</v>
      </c>
      <c r="G41" s="20" t="s">
        <v>170</v>
      </c>
      <c r="H41" s="21"/>
      <c r="I41" s="17"/>
      <c r="J41" s="3"/>
      <c r="K41" s="25">
        <v>45472</v>
      </c>
      <c r="L41" s="3">
        <v>1</v>
      </c>
      <c r="M41" s="3">
        <v>6</v>
      </c>
      <c r="N41" s="3" t="s">
        <v>165</v>
      </c>
      <c r="O41" s="18">
        <v>18724401</v>
      </c>
      <c r="P41" s="389"/>
      <c r="Q41" s="3" t="s">
        <v>70</v>
      </c>
      <c r="R41" s="3">
        <v>1</v>
      </c>
      <c r="S41" s="19" t="s">
        <v>171</v>
      </c>
    </row>
    <row r="42" spans="1:19" s="30" customFormat="1" ht="15">
      <c r="A42" s="178" t="s">
        <v>172</v>
      </c>
      <c r="B42" s="205" t="s">
        <v>168</v>
      </c>
      <c r="C42" s="221" t="s">
        <v>163</v>
      </c>
      <c r="D42" s="230" t="s">
        <v>169</v>
      </c>
      <c r="E42" s="231"/>
      <c r="F42" s="231" t="s">
        <v>55</v>
      </c>
      <c r="G42" s="224" t="s">
        <v>173</v>
      </c>
      <c r="H42" s="232" t="s">
        <v>149</v>
      </c>
      <c r="I42" s="226"/>
      <c r="J42" s="227"/>
      <c r="K42" s="233">
        <v>46202</v>
      </c>
      <c r="L42" s="227">
        <v>1</v>
      </c>
      <c r="M42" s="227">
        <v>12</v>
      </c>
      <c r="N42" s="234" t="s">
        <v>174</v>
      </c>
      <c r="O42" s="147">
        <v>18724401</v>
      </c>
      <c r="P42" s="423"/>
      <c r="Q42" s="227" t="s">
        <v>58</v>
      </c>
      <c r="R42" s="227">
        <v>1</v>
      </c>
      <c r="S42" s="235" t="s">
        <v>175</v>
      </c>
    </row>
    <row r="43" spans="1:19" s="30" customFormat="1">
      <c r="A43" s="29" t="s">
        <v>176</v>
      </c>
      <c r="B43" s="57" t="s">
        <v>168</v>
      </c>
      <c r="C43" s="85" t="s">
        <v>163</v>
      </c>
      <c r="D43" s="144" t="s">
        <v>169</v>
      </c>
      <c r="E43" s="29"/>
      <c r="F43" s="29" t="s">
        <v>55</v>
      </c>
      <c r="G43" s="204" t="s">
        <v>177</v>
      </c>
      <c r="H43" s="76">
        <v>2024</v>
      </c>
      <c r="I43" s="48"/>
      <c r="J43" s="32"/>
      <c r="K43" s="49">
        <v>45273</v>
      </c>
      <c r="L43" s="32">
        <v>1</v>
      </c>
      <c r="M43" s="32">
        <v>9</v>
      </c>
      <c r="N43" s="32" t="s">
        <v>95</v>
      </c>
      <c r="O43" s="32">
        <v>18724401</v>
      </c>
      <c r="P43" s="34"/>
      <c r="Q43" s="32" t="s">
        <v>178</v>
      </c>
      <c r="R43" s="32"/>
      <c r="S43" s="70"/>
    </row>
    <row r="44" spans="1:19" s="30" customFormat="1">
      <c r="A44" s="153" t="s">
        <v>179</v>
      </c>
      <c r="B44" s="59" t="s">
        <v>168</v>
      </c>
      <c r="C44" s="81" t="s">
        <v>163</v>
      </c>
      <c r="D44" s="158" t="s">
        <v>169</v>
      </c>
      <c r="E44" s="58" t="s">
        <v>104</v>
      </c>
      <c r="F44" s="58" t="s">
        <v>55</v>
      </c>
      <c r="G44" s="64">
        <v>43080</v>
      </c>
      <c r="H44" s="60"/>
      <c r="I44" s="53"/>
      <c r="J44" s="54"/>
      <c r="K44" s="55" t="s">
        <v>134</v>
      </c>
      <c r="L44" s="44" t="s">
        <v>0</v>
      </c>
      <c r="M44" s="54">
        <v>9</v>
      </c>
      <c r="N44" s="54" t="s">
        <v>95</v>
      </c>
      <c r="O44" s="44">
        <v>18724401</v>
      </c>
      <c r="P44" s="87"/>
      <c r="Q44" s="54" t="s">
        <v>58</v>
      </c>
      <c r="R44" s="54"/>
      <c r="S44" s="56" t="s">
        <v>180</v>
      </c>
    </row>
    <row r="45" spans="1:19" s="30" customFormat="1">
      <c r="A45" s="88" t="s">
        <v>181</v>
      </c>
      <c r="B45" s="57" t="s">
        <v>168</v>
      </c>
      <c r="C45" s="85" t="s">
        <v>163</v>
      </c>
      <c r="D45" s="105" t="s">
        <v>169</v>
      </c>
      <c r="E45" s="29" t="s">
        <v>92</v>
      </c>
      <c r="F45" s="29" t="s">
        <v>55</v>
      </c>
      <c r="G45" s="69" t="s">
        <v>182</v>
      </c>
      <c r="H45" s="76" t="s">
        <v>85</v>
      </c>
      <c r="I45" s="48"/>
      <c r="J45" s="32"/>
      <c r="K45" s="62">
        <v>45976</v>
      </c>
      <c r="L45" s="43">
        <v>1</v>
      </c>
      <c r="M45" s="32">
        <v>6</v>
      </c>
      <c r="N45" s="32" t="s">
        <v>165</v>
      </c>
      <c r="O45" s="43">
        <v>18724401</v>
      </c>
      <c r="P45" s="34"/>
      <c r="Q45" s="32" t="s">
        <v>183</v>
      </c>
      <c r="R45" s="32"/>
      <c r="S45" s="70"/>
    </row>
    <row r="46" spans="1:19" s="30" customFormat="1">
      <c r="A46" s="130" t="s">
        <v>184</v>
      </c>
      <c r="B46" s="126" t="s">
        <v>168</v>
      </c>
      <c r="C46" s="127" t="s">
        <v>163</v>
      </c>
      <c r="D46" s="145" t="s">
        <v>169</v>
      </c>
      <c r="E46" s="132" t="s">
        <v>92</v>
      </c>
      <c r="F46" s="164" t="s">
        <v>55</v>
      </c>
      <c r="G46" s="129" t="s">
        <v>185</v>
      </c>
      <c r="H46" s="167"/>
      <c r="I46" s="130"/>
      <c r="J46" s="112"/>
      <c r="K46" s="171">
        <v>45170</v>
      </c>
      <c r="L46" s="112">
        <v>1</v>
      </c>
      <c r="M46" s="112">
        <v>6</v>
      </c>
      <c r="N46" s="122" t="s">
        <v>165</v>
      </c>
      <c r="O46" s="112">
        <v>18724201</v>
      </c>
      <c r="P46" s="113"/>
      <c r="Q46" s="112" t="s">
        <v>58</v>
      </c>
      <c r="R46" s="112">
        <v>1</v>
      </c>
      <c r="S46" s="138" t="s">
        <v>186</v>
      </c>
    </row>
    <row r="47" spans="1:19" s="30" customFormat="1" ht="15">
      <c r="A47" s="17" t="s">
        <v>187</v>
      </c>
      <c r="B47" s="16" t="s">
        <v>168</v>
      </c>
      <c r="C47" s="85" t="s">
        <v>163</v>
      </c>
      <c r="D47" s="157" t="s">
        <v>169</v>
      </c>
      <c r="E47" s="163" t="s">
        <v>92</v>
      </c>
      <c r="F47" s="163" t="s">
        <v>55</v>
      </c>
      <c r="G47" s="166" t="s">
        <v>188</v>
      </c>
      <c r="H47" s="170"/>
      <c r="I47" s="17"/>
      <c r="J47" s="3"/>
      <c r="K47" s="174"/>
      <c r="L47" s="32">
        <v>1</v>
      </c>
      <c r="M47" s="32">
        <v>6</v>
      </c>
      <c r="N47" s="32" t="s">
        <v>165</v>
      </c>
      <c r="O47" s="3">
        <v>18724401</v>
      </c>
      <c r="P47" s="389"/>
      <c r="Q47" s="32" t="s">
        <v>58</v>
      </c>
      <c r="R47" s="32">
        <v>1</v>
      </c>
      <c r="S47" s="177" t="s">
        <v>189</v>
      </c>
    </row>
    <row r="48" spans="1:19" s="30" customFormat="1">
      <c r="A48" s="58" t="s">
        <v>190</v>
      </c>
      <c r="B48" s="59" t="s">
        <v>191</v>
      </c>
      <c r="C48" s="81" t="s">
        <v>192</v>
      </c>
      <c r="D48" s="143" t="s">
        <v>192</v>
      </c>
      <c r="E48" s="58"/>
      <c r="F48" s="58" t="s">
        <v>55</v>
      </c>
      <c r="G48" s="64">
        <v>44119</v>
      </c>
      <c r="H48" s="60"/>
      <c r="I48" s="53"/>
      <c r="J48" s="54"/>
      <c r="K48" s="65" t="s">
        <v>134</v>
      </c>
      <c r="L48" s="54"/>
      <c r="M48" s="54">
        <v>13</v>
      </c>
      <c r="N48" s="54" t="s">
        <v>193</v>
      </c>
      <c r="O48" s="44">
        <v>18753001</v>
      </c>
      <c r="P48" s="87"/>
      <c r="Q48" s="54" t="s">
        <v>58</v>
      </c>
      <c r="R48" s="54">
        <v>1</v>
      </c>
      <c r="S48" s="56" t="s">
        <v>194</v>
      </c>
    </row>
    <row r="49" spans="1:19" s="30" customFormat="1">
      <c r="A49" s="150" t="s">
        <v>195</v>
      </c>
      <c r="B49" s="46" t="s">
        <v>191</v>
      </c>
      <c r="C49" s="85" t="s">
        <v>192</v>
      </c>
      <c r="D49" s="156" t="s">
        <v>196</v>
      </c>
      <c r="E49" s="161"/>
      <c r="F49" s="140" t="s">
        <v>55</v>
      </c>
      <c r="G49" s="165" t="s">
        <v>197</v>
      </c>
      <c r="H49" s="168"/>
      <c r="I49" s="48"/>
      <c r="J49" s="32"/>
      <c r="K49" s="172">
        <v>46326</v>
      </c>
      <c r="L49" s="32"/>
      <c r="M49" s="32">
        <v>4</v>
      </c>
      <c r="N49" s="32" t="s">
        <v>198</v>
      </c>
      <c r="O49" s="43">
        <v>18753001</v>
      </c>
      <c r="P49" s="34"/>
      <c r="Q49" s="32" t="s">
        <v>58</v>
      </c>
      <c r="R49" s="32">
        <v>1</v>
      </c>
      <c r="S49" s="176" t="s">
        <v>118</v>
      </c>
    </row>
    <row r="50" spans="1:19" s="30" customFormat="1">
      <c r="A50" s="236" t="s">
        <v>199</v>
      </c>
      <c r="B50" s="133" t="s">
        <v>191</v>
      </c>
      <c r="C50" s="237" t="s">
        <v>192</v>
      </c>
      <c r="D50" s="238" t="s">
        <v>200</v>
      </c>
      <c r="E50" s="132"/>
      <c r="F50" s="239" t="s">
        <v>55</v>
      </c>
      <c r="G50" s="240" t="s">
        <v>201</v>
      </c>
      <c r="H50" s="241"/>
      <c r="I50" s="242"/>
      <c r="J50" s="239"/>
      <c r="K50" s="243"/>
      <c r="L50" s="239">
        <v>1</v>
      </c>
      <c r="M50" s="239">
        <v>4</v>
      </c>
      <c r="N50" s="239" t="s">
        <v>198</v>
      </c>
      <c r="O50" s="244">
        <v>18753001</v>
      </c>
      <c r="P50" s="245"/>
      <c r="Q50" s="239" t="s">
        <v>58</v>
      </c>
      <c r="R50" s="112">
        <v>1</v>
      </c>
      <c r="S50" s="246" t="s">
        <v>202</v>
      </c>
    </row>
    <row r="51" spans="1:19" s="30" customFormat="1" ht="15">
      <c r="A51" s="152" t="s">
        <v>203</v>
      </c>
      <c r="B51" s="247" t="s">
        <v>204</v>
      </c>
      <c r="C51" s="110" t="s">
        <v>139</v>
      </c>
      <c r="D51" s="248" t="s">
        <v>205</v>
      </c>
      <c r="E51" s="249"/>
      <c r="F51" s="250" t="s">
        <v>55</v>
      </c>
      <c r="G51" s="251" t="s">
        <v>206</v>
      </c>
      <c r="H51" s="251"/>
      <c r="I51" s="3"/>
      <c r="J51" s="3"/>
      <c r="K51" s="252">
        <v>44806</v>
      </c>
      <c r="L51" s="3">
        <v>1</v>
      </c>
      <c r="M51" s="3">
        <v>7</v>
      </c>
      <c r="N51" s="3" t="s">
        <v>77</v>
      </c>
      <c r="O51" s="18">
        <v>18740002</v>
      </c>
      <c r="P51" s="389"/>
      <c r="Q51" s="3" t="s">
        <v>58</v>
      </c>
      <c r="R51" s="3">
        <v>3</v>
      </c>
      <c r="S51" s="253" t="s">
        <v>78</v>
      </c>
    </row>
    <row r="52" spans="1:19" s="30" customFormat="1">
      <c r="A52" s="254" t="s">
        <v>207</v>
      </c>
      <c r="B52" s="254" t="s">
        <v>204</v>
      </c>
      <c r="C52" s="112" t="s">
        <v>139</v>
      </c>
      <c r="D52" s="114" t="s">
        <v>205</v>
      </c>
      <c r="E52" s="114"/>
      <c r="F52" s="114" t="s">
        <v>55</v>
      </c>
      <c r="G52" s="255" t="s">
        <v>80</v>
      </c>
      <c r="H52" s="255"/>
      <c r="I52" s="112"/>
      <c r="J52" s="112"/>
      <c r="K52" s="256">
        <v>46017</v>
      </c>
      <c r="L52" s="112">
        <v>1</v>
      </c>
      <c r="M52" s="112">
        <v>7</v>
      </c>
      <c r="N52" s="112" t="s">
        <v>77</v>
      </c>
      <c r="O52" s="244">
        <v>18740002</v>
      </c>
      <c r="P52" s="113"/>
      <c r="Q52" s="112" t="s">
        <v>58</v>
      </c>
      <c r="R52" s="112">
        <v>5</v>
      </c>
      <c r="S52" s="114"/>
    </row>
    <row r="53" spans="1:19" ht="15">
      <c r="A53" s="273" t="s">
        <v>208</v>
      </c>
      <c r="B53" s="273" t="s">
        <v>209</v>
      </c>
      <c r="C53" s="273" t="s">
        <v>210</v>
      </c>
      <c r="D53" s="273" t="s">
        <v>211</v>
      </c>
      <c r="E53" s="273" t="s">
        <v>92</v>
      </c>
      <c r="F53" s="273" t="s">
        <v>55</v>
      </c>
      <c r="G53" s="417" t="s">
        <v>212</v>
      </c>
      <c r="H53" s="417"/>
      <c r="I53" s="273"/>
      <c r="J53" s="273"/>
      <c r="K53" s="417"/>
      <c r="L53" s="273"/>
      <c r="M53" s="273">
        <v>2</v>
      </c>
      <c r="N53" s="272" t="s">
        <v>99</v>
      </c>
      <c r="O53" s="400">
        <v>18713421</v>
      </c>
      <c r="P53" s="424"/>
      <c r="Q53" s="273" t="s">
        <v>58</v>
      </c>
      <c r="R53" s="273">
        <v>1</v>
      </c>
      <c r="S53" s="273" t="s">
        <v>213</v>
      </c>
    </row>
    <row r="54" spans="1:19" ht="15">
      <c r="A54" s="419" t="s">
        <v>214</v>
      </c>
      <c r="B54" s="313" t="s">
        <v>161</v>
      </c>
      <c r="C54" s="313" t="s">
        <v>162</v>
      </c>
      <c r="D54" s="313" t="s">
        <v>215</v>
      </c>
      <c r="E54" s="313" t="s">
        <v>92</v>
      </c>
      <c r="F54" s="313" t="s">
        <v>55</v>
      </c>
      <c r="G54" s="314" t="s">
        <v>216</v>
      </c>
      <c r="H54" s="314"/>
      <c r="I54" s="313"/>
      <c r="J54" s="313"/>
      <c r="K54" s="314"/>
      <c r="L54" s="313">
        <v>1</v>
      </c>
      <c r="M54" s="313">
        <v>3</v>
      </c>
      <c r="N54" s="316" t="s">
        <v>217</v>
      </c>
      <c r="O54" s="420">
        <v>18724001</v>
      </c>
      <c r="P54" s="425">
        <v>280000</v>
      </c>
      <c r="Q54" s="313" t="s">
        <v>58</v>
      </c>
      <c r="R54" s="313">
        <v>1</v>
      </c>
      <c r="S54" s="313" t="s">
        <v>218</v>
      </c>
    </row>
    <row r="55" spans="1:19">
      <c r="G55" s="5"/>
      <c r="P55" s="312"/>
    </row>
    <row r="56" spans="1:19">
      <c r="G56" s="5"/>
      <c r="P56" s="312"/>
    </row>
    <row r="57" spans="1:19">
      <c r="P57" s="312"/>
    </row>
    <row r="58" spans="1:19">
      <c r="P58" s="312"/>
    </row>
    <row r="59" spans="1:19">
      <c r="P59" s="312"/>
    </row>
  </sheetData>
  <autoFilter ref="A14:S53" xr:uid="{4200CB12-8C1C-4516-9CA3-DC4E93E12B0E}">
    <sortState xmlns:xlrd2="http://schemas.microsoft.com/office/spreadsheetml/2017/richdata2" ref="A15:S53">
      <sortCondition ref="B14"/>
    </sortState>
  </autoFilter>
  <dataValidations xWindow="609" yWindow="696" count="2">
    <dataValidation showInputMessage="1" showErrorMessage="1" error=" " promptTitle="Valinta (pakollinen)" prompt="Tietueen Osakokonaisuus on jo oltava Microsoft Dynamics 365:ssä tai tässä lähdetiedostossa." sqref="A21:B23 A34:B35" xr:uid="{D34F0814-DDAA-4C39-B6C2-6BC29BB21F13}"/>
    <dataValidation allowBlank="1" showInputMessage="1" showErrorMessage="1" error=" " promptTitle="Valinta" prompt="Tietueen Sopimuskokonaisuus on jo oltava Microsoft Dynamics 365:ssä tai tässä lähdetiedostossa." sqref="A40:B41 A44:B47" xr:uid="{21E93167-AE9B-4716-9D28-01F1A2C4B7A6}"/>
  </dataValidations>
  <pageMargins left="0.23622047244094491" right="3.937007874015748E-2" top="0.15748031496062992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085E-7ACC-4876-9AD6-B2D7A1B0AF17}">
  <sheetPr>
    <pageSetUpPr fitToPage="1"/>
  </sheetPr>
  <dimension ref="A2:T93"/>
  <sheetViews>
    <sheetView topLeftCell="H1" zoomScale="80" zoomScaleNormal="80" workbookViewId="0">
      <pane ySplit="14" topLeftCell="A73" activePane="bottomLeft" state="frozen"/>
      <selection pane="bottomLeft" activeCell="A92" sqref="A92"/>
    </sheetView>
  </sheetViews>
  <sheetFormatPr defaultRowHeight="14.45"/>
  <cols>
    <col min="1" max="1" width="88.5703125" bestFit="1" customWidth="1"/>
    <col min="2" max="2" width="18.7109375" customWidth="1"/>
    <col min="3" max="3" width="19.85546875" customWidth="1"/>
    <col min="4" max="4" width="40.28515625" customWidth="1"/>
    <col min="5" max="5" width="4.140625" customWidth="1"/>
    <col min="6" max="6" width="8" customWidth="1"/>
    <col min="7" max="7" width="29.85546875" bestFit="1" customWidth="1"/>
    <col min="8" max="8" width="12.140625" style="5" customWidth="1"/>
    <col min="9" max="9" width="14.140625" customWidth="1"/>
    <col min="10" max="10" width="13.5703125" customWidth="1"/>
    <col min="11" max="11" width="12.7109375" style="5" bestFit="1" customWidth="1"/>
    <col min="12" max="12" width="9.85546875" customWidth="1"/>
    <col min="13" max="13" width="4.85546875" customWidth="1"/>
    <col min="14" max="14" width="34.140625" customWidth="1"/>
    <col min="15" max="15" width="19.140625" bestFit="1" customWidth="1"/>
    <col min="16" max="16" width="12.5703125" customWidth="1"/>
    <col min="17" max="17" width="16.140625" customWidth="1"/>
    <col min="18" max="18" width="14.28515625" customWidth="1"/>
    <col min="19" max="19" width="137" customWidth="1"/>
  </cols>
  <sheetData>
    <row r="2" spans="1:20" ht="18.600000000000001">
      <c r="A2" s="1" t="s">
        <v>0</v>
      </c>
      <c r="B2" s="1"/>
      <c r="C2" s="1"/>
      <c r="P2" t="s">
        <v>0</v>
      </c>
      <c r="Q2" s="4" t="s">
        <v>1</v>
      </c>
      <c r="R2" s="4"/>
    </row>
    <row r="3" spans="1:20" ht="18.600000000000001">
      <c r="A3" s="1"/>
      <c r="B3" s="1"/>
      <c r="C3" s="1"/>
      <c r="O3" t="s">
        <v>0</v>
      </c>
      <c r="P3" s="109" t="s">
        <v>2</v>
      </c>
      <c r="Q3" s="110" t="s">
        <v>3</v>
      </c>
    </row>
    <row r="4" spans="1:20" ht="18.600000000000001">
      <c r="A4" s="1"/>
      <c r="B4" s="1"/>
      <c r="C4" s="1"/>
      <c r="P4" s="109" t="s">
        <v>4</v>
      </c>
      <c r="Q4" s="110" t="s">
        <v>5</v>
      </c>
    </row>
    <row r="5" spans="1:20" ht="18.600000000000001">
      <c r="A5" s="1"/>
      <c r="B5" s="1"/>
      <c r="C5" s="1"/>
      <c r="P5" s="109" t="s">
        <v>6</v>
      </c>
      <c r="Q5" s="110" t="s">
        <v>7</v>
      </c>
    </row>
    <row r="6" spans="1:20" ht="20.45">
      <c r="A6" s="26" t="s">
        <v>8</v>
      </c>
      <c r="B6" s="1"/>
      <c r="C6" s="1"/>
      <c r="J6" s="4"/>
      <c r="K6" s="23"/>
      <c r="L6" s="4"/>
      <c r="M6" s="4"/>
      <c r="N6" s="4"/>
      <c r="O6" s="4"/>
      <c r="P6" s="109" t="s">
        <v>9</v>
      </c>
      <c r="Q6" s="110" t="s">
        <v>10</v>
      </c>
    </row>
    <row r="7" spans="1:20" ht="20.45">
      <c r="A7" s="26" t="s">
        <v>11</v>
      </c>
      <c r="B7" s="1"/>
      <c r="C7" s="1"/>
      <c r="F7" s="42" t="s">
        <v>12</v>
      </c>
      <c r="G7" s="30"/>
      <c r="H7" s="91"/>
      <c r="I7" s="92"/>
      <c r="J7" s="92"/>
      <c r="K7" s="91"/>
      <c r="L7" s="92"/>
    </row>
    <row r="8" spans="1:20" ht="18.600000000000001">
      <c r="A8" s="1"/>
      <c r="B8" s="1"/>
      <c r="C8" s="1"/>
      <c r="F8" s="48" t="s">
        <v>13</v>
      </c>
      <c r="G8" s="84"/>
      <c r="H8" s="97"/>
      <c r="I8" s="105" t="s">
        <v>14</v>
      </c>
      <c r="J8" s="99"/>
      <c r="K8" s="100"/>
      <c r="L8" s="101"/>
      <c r="M8" s="4"/>
      <c r="N8" s="31" t="s">
        <v>15</v>
      </c>
      <c r="O8" s="31" t="s">
        <v>16</v>
      </c>
      <c r="P8" s="31" t="s">
        <v>17</v>
      </c>
      <c r="Q8" s="31" t="s">
        <v>18</v>
      </c>
      <c r="R8" s="42"/>
    </row>
    <row r="9" spans="1:20" ht="20.45">
      <c r="A9" s="26"/>
      <c r="B9" s="26"/>
      <c r="C9" s="1" t="s">
        <v>0</v>
      </c>
      <c r="F9" s="48" t="s">
        <v>19</v>
      </c>
      <c r="G9" s="84"/>
      <c r="H9" s="106"/>
      <c r="I9" s="105" t="s">
        <v>20</v>
      </c>
      <c r="J9" s="102"/>
      <c r="K9" s="103"/>
      <c r="L9" s="104"/>
      <c r="M9" s="5"/>
      <c r="N9" s="32" t="s">
        <v>21</v>
      </c>
      <c r="O9" s="33" t="s">
        <v>22</v>
      </c>
      <c r="P9" s="33" t="s">
        <v>23</v>
      </c>
      <c r="Q9" s="34">
        <v>215000</v>
      </c>
      <c r="R9" s="116"/>
      <c r="S9" s="7"/>
      <c r="T9" s="7"/>
    </row>
    <row r="10" spans="1:20" ht="20.45">
      <c r="A10" s="26"/>
      <c r="B10" s="1"/>
      <c r="C10" s="1"/>
      <c r="F10" s="48" t="s">
        <v>24</v>
      </c>
      <c r="G10" s="84"/>
      <c r="H10" s="107"/>
      <c r="I10" s="105" t="s">
        <v>25</v>
      </c>
      <c r="J10" s="102"/>
      <c r="K10" s="103"/>
      <c r="L10" s="104"/>
      <c r="M10" s="5"/>
      <c r="N10" s="32" t="s">
        <v>26</v>
      </c>
      <c r="O10" s="33" t="s">
        <v>27</v>
      </c>
      <c r="P10" s="33" t="s">
        <v>28</v>
      </c>
      <c r="Q10" s="34">
        <v>5382000</v>
      </c>
      <c r="R10" s="116"/>
      <c r="S10" s="7"/>
      <c r="T10" s="7"/>
    </row>
    <row r="11" spans="1:20" ht="18.600000000000001">
      <c r="A11" s="1"/>
      <c r="B11" s="1"/>
      <c r="C11" s="1"/>
      <c r="F11" s="48" t="s">
        <v>29</v>
      </c>
      <c r="G11" s="84"/>
      <c r="H11" s="108"/>
      <c r="I11" s="105" t="s">
        <v>30</v>
      </c>
      <c r="J11" s="102"/>
      <c r="K11" s="103"/>
      <c r="L11" s="104"/>
      <c r="M11" s="5"/>
      <c r="N11" s="35"/>
      <c r="O11" s="32"/>
      <c r="P11" s="308"/>
      <c r="Q11" s="34"/>
      <c r="R11" s="117"/>
      <c r="S11" s="7"/>
      <c r="T11" s="7"/>
    </row>
    <row r="12" spans="1:20" ht="15">
      <c r="F12" s="98" t="s">
        <v>32</v>
      </c>
      <c r="G12" s="84"/>
      <c r="H12" s="91"/>
      <c r="I12" s="92"/>
      <c r="J12" s="92"/>
      <c r="K12" s="91"/>
      <c r="L12" s="92"/>
      <c r="R12" s="116"/>
      <c r="T12" s="7"/>
    </row>
    <row r="13" spans="1:20">
      <c r="J13" s="2"/>
    </row>
    <row r="14" spans="1:20" s="30" customFormat="1" ht="29.1">
      <c r="A14" s="37" t="s">
        <v>34</v>
      </c>
      <c r="B14" s="37" t="s">
        <v>35</v>
      </c>
      <c r="C14" s="38" t="s">
        <v>219</v>
      </c>
      <c r="D14" s="37" t="s">
        <v>220</v>
      </c>
      <c r="E14" s="37"/>
      <c r="F14" s="39" t="s">
        <v>38</v>
      </c>
      <c r="G14" s="40" t="s">
        <v>39</v>
      </c>
      <c r="H14" s="93" t="s">
        <v>40</v>
      </c>
      <c r="I14" s="93" t="s">
        <v>41</v>
      </c>
      <c r="J14" s="94" t="s">
        <v>42</v>
      </c>
      <c r="K14" s="93" t="s">
        <v>43</v>
      </c>
      <c r="L14" s="41" t="s">
        <v>44</v>
      </c>
      <c r="M14" s="41" t="s">
        <v>45</v>
      </c>
      <c r="N14" s="39" t="s">
        <v>46</v>
      </c>
      <c r="O14" s="41" t="s">
        <v>47</v>
      </c>
      <c r="P14" s="41" t="s">
        <v>48</v>
      </c>
      <c r="Q14" s="41" t="s">
        <v>1</v>
      </c>
      <c r="R14" s="41" t="s">
        <v>49</v>
      </c>
      <c r="S14" s="39" t="s">
        <v>50</v>
      </c>
    </row>
    <row r="15" spans="1:20" s="30" customFormat="1">
      <c r="A15" s="132" t="s">
        <v>221</v>
      </c>
      <c r="B15" s="133" t="s">
        <v>52</v>
      </c>
      <c r="C15" s="127" t="s">
        <v>222</v>
      </c>
      <c r="D15" s="134" t="s">
        <v>223</v>
      </c>
      <c r="E15" s="145" t="s">
        <v>92</v>
      </c>
      <c r="F15" s="132" t="s">
        <v>224</v>
      </c>
      <c r="G15" s="129" t="s">
        <v>225</v>
      </c>
      <c r="H15" s="294" t="s">
        <v>226</v>
      </c>
      <c r="I15" s="298">
        <v>44692</v>
      </c>
      <c r="J15" s="299">
        <v>45057</v>
      </c>
      <c r="K15" s="300">
        <v>45422</v>
      </c>
      <c r="L15" s="112"/>
      <c r="M15" s="112">
        <v>3</v>
      </c>
      <c r="N15" s="122" t="s">
        <v>217</v>
      </c>
      <c r="O15" s="137">
        <v>18751301</v>
      </c>
      <c r="P15" s="113">
        <v>80000</v>
      </c>
      <c r="Q15" s="112" t="s">
        <v>58</v>
      </c>
      <c r="R15" s="112">
        <v>1</v>
      </c>
      <c r="S15" s="138" t="s">
        <v>227</v>
      </c>
    </row>
    <row r="16" spans="1:20" s="30" customFormat="1">
      <c r="A16" s="29" t="s">
        <v>228</v>
      </c>
      <c r="B16" s="57" t="s">
        <v>52</v>
      </c>
      <c r="C16" s="85" t="s">
        <v>74</v>
      </c>
      <c r="D16" s="72" t="s">
        <v>52</v>
      </c>
      <c r="E16" s="144"/>
      <c r="F16" s="29" t="s">
        <v>224</v>
      </c>
      <c r="G16" s="77">
        <v>42912</v>
      </c>
      <c r="H16" s="76"/>
      <c r="I16" s="48"/>
      <c r="J16" s="32"/>
      <c r="K16" s="78" t="s">
        <v>134</v>
      </c>
      <c r="L16" s="32"/>
      <c r="M16" s="32">
        <v>3</v>
      </c>
      <c r="N16" s="32" t="s">
        <v>217</v>
      </c>
      <c r="O16" s="43">
        <v>18720401</v>
      </c>
      <c r="P16" s="34">
        <v>300000</v>
      </c>
      <c r="Q16" s="32" t="s">
        <v>58</v>
      </c>
      <c r="R16" s="32">
        <v>1</v>
      </c>
      <c r="S16" s="70" t="s">
        <v>229</v>
      </c>
    </row>
    <row r="17" spans="1:19" s="30" customFormat="1">
      <c r="A17" s="132" t="s">
        <v>230</v>
      </c>
      <c r="B17" s="133" t="s">
        <v>52</v>
      </c>
      <c r="C17" s="127" t="s">
        <v>74</v>
      </c>
      <c r="D17" s="134" t="s">
        <v>53</v>
      </c>
      <c r="E17" s="145"/>
      <c r="F17" s="132" t="s">
        <v>231</v>
      </c>
      <c r="G17" s="128">
        <v>43101</v>
      </c>
      <c r="H17" s="135"/>
      <c r="I17" s="130"/>
      <c r="J17" s="112"/>
      <c r="K17" s="136" t="s">
        <v>134</v>
      </c>
      <c r="L17" s="112"/>
      <c r="M17" s="112">
        <v>3</v>
      </c>
      <c r="N17" s="112" t="s">
        <v>217</v>
      </c>
      <c r="O17" s="137">
        <v>18720401</v>
      </c>
      <c r="P17" s="113"/>
      <c r="Q17" s="112" t="s">
        <v>58</v>
      </c>
      <c r="R17" s="112">
        <v>1</v>
      </c>
      <c r="S17" s="257" t="s">
        <v>232</v>
      </c>
    </row>
    <row r="18" spans="1:19" s="30" customFormat="1">
      <c r="A18" s="29" t="s">
        <v>233</v>
      </c>
      <c r="B18" s="57" t="s">
        <v>52</v>
      </c>
      <c r="C18" s="85" t="s">
        <v>65</v>
      </c>
      <c r="D18" s="72" t="s">
        <v>53</v>
      </c>
      <c r="E18" s="144"/>
      <c r="F18" s="29" t="s">
        <v>224</v>
      </c>
      <c r="G18" s="77">
        <v>42863</v>
      </c>
      <c r="H18" s="76"/>
      <c r="I18" s="48"/>
      <c r="J18" s="32"/>
      <c r="K18" s="78" t="s">
        <v>134</v>
      </c>
      <c r="L18" s="32"/>
      <c r="M18" s="32">
        <v>10</v>
      </c>
      <c r="N18" s="32" t="s">
        <v>57</v>
      </c>
      <c r="O18" s="43">
        <v>18742029</v>
      </c>
      <c r="P18" s="34">
        <v>60000</v>
      </c>
      <c r="Q18" s="32" t="s">
        <v>58</v>
      </c>
      <c r="R18" s="32">
        <v>1</v>
      </c>
      <c r="S18" s="70" t="s">
        <v>234</v>
      </c>
    </row>
    <row r="19" spans="1:19" s="30" customFormat="1">
      <c r="A19" s="132" t="s">
        <v>235</v>
      </c>
      <c r="B19" s="133" t="s">
        <v>52</v>
      </c>
      <c r="C19" s="127" t="s">
        <v>65</v>
      </c>
      <c r="D19" s="134" t="s">
        <v>53</v>
      </c>
      <c r="E19" s="145"/>
      <c r="F19" s="132" t="s">
        <v>231</v>
      </c>
      <c r="G19" s="128">
        <v>42856</v>
      </c>
      <c r="H19" s="135"/>
      <c r="I19" s="130"/>
      <c r="J19" s="112"/>
      <c r="K19" s="136" t="s">
        <v>134</v>
      </c>
      <c r="L19" s="112"/>
      <c r="M19" s="112">
        <v>10</v>
      </c>
      <c r="N19" s="112" t="s">
        <v>57</v>
      </c>
      <c r="O19" s="147">
        <v>18751001</v>
      </c>
      <c r="P19" s="113">
        <v>12000</v>
      </c>
      <c r="Q19" s="112" t="s">
        <v>58</v>
      </c>
      <c r="R19" s="112">
        <v>1</v>
      </c>
      <c r="S19" s="138" t="s">
        <v>236</v>
      </c>
    </row>
    <row r="20" spans="1:19" s="30" customFormat="1">
      <c r="A20" s="29" t="s">
        <v>237</v>
      </c>
      <c r="B20" s="57" t="s">
        <v>52</v>
      </c>
      <c r="C20" s="85" t="s">
        <v>222</v>
      </c>
      <c r="D20" s="72" t="s">
        <v>52</v>
      </c>
      <c r="E20" s="144"/>
      <c r="F20" s="29" t="s">
        <v>238</v>
      </c>
      <c r="G20" s="77">
        <v>42840</v>
      </c>
      <c r="H20" s="76"/>
      <c r="I20" s="48"/>
      <c r="J20" s="32"/>
      <c r="K20" s="78" t="s">
        <v>134</v>
      </c>
      <c r="L20" s="32"/>
      <c r="M20" s="32">
        <v>1</v>
      </c>
      <c r="N20" s="32" t="s">
        <v>239</v>
      </c>
      <c r="O20" s="118">
        <v>18751301</v>
      </c>
      <c r="P20" s="34">
        <v>590000</v>
      </c>
      <c r="Q20" s="32" t="s">
        <v>58</v>
      </c>
      <c r="R20" s="32">
        <v>2</v>
      </c>
      <c r="S20" s="70" t="s">
        <v>240</v>
      </c>
    </row>
    <row r="21" spans="1:19" s="30" customFormat="1">
      <c r="A21" s="258" t="s">
        <v>241</v>
      </c>
      <c r="B21" s="133" t="s">
        <v>52</v>
      </c>
      <c r="C21" s="127" t="s">
        <v>65</v>
      </c>
      <c r="D21" s="134" t="s">
        <v>66</v>
      </c>
      <c r="E21" s="145"/>
      <c r="F21" s="132" t="s">
        <v>224</v>
      </c>
      <c r="G21" s="129"/>
      <c r="H21" s="135"/>
      <c r="I21" s="130"/>
      <c r="J21" s="112"/>
      <c r="K21" s="146">
        <v>44779</v>
      </c>
      <c r="L21" s="112"/>
      <c r="M21" s="112">
        <v>10</v>
      </c>
      <c r="N21" s="112" t="s">
        <v>57</v>
      </c>
      <c r="O21" s="141">
        <v>18751001</v>
      </c>
      <c r="P21" s="113"/>
      <c r="Q21" s="112" t="s">
        <v>58</v>
      </c>
      <c r="R21" s="112"/>
      <c r="S21" s="138" t="s">
        <v>242</v>
      </c>
    </row>
    <row r="22" spans="1:19" s="30" customFormat="1">
      <c r="A22" s="27" t="s">
        <v>243</v>
      </c>
      <c r="B22" s="45" t="s">
        <v>52</v>
      </c>
      <c r="C22" s="85" t="s">
        <v>65</v>
      </c>
      <c r="D22" s="85" t="s">
        <v>222</v>
      </c>
      <c r="E22" s="162"/>
      <c r="F22" s="125" t="s">
        <v>224</v>
      </c>
      <c r="G22" s="69" t="s">
        <v>244</v>
      </c>
      <c r="H22" s="193" t="s">
        <v>245</v>
      </c>
      <c r="I22" s="74">
        <v>44256</v>
      </c>
      <c r="J22" s="75">
        <v>44621</v>
      </c>
      <c r="K22" s="199">
        <v>44985</v>
      </c>
      <c r="L22" s="32"/>
      <c r="M22" s="32">
        <v>3</v>
      </c>
      <c r="N22" s="32" t="s">
        <v>217</v>
      </c>
      <c r="O22" s="139">
        <v>18751001</v>
      </c>
      <c r="P22" s="34">
        <v>160000</v>
      </c>
      <c r="Q22" s="32" t="s">
        <v>58</v>
      </c>
      <c r="R22" s="32">
        <v>3</v>
      </c>
      <c r="S22" s="201" t="s">
        <v>246</v>
      </c>
    </row>
    <row r="23" spans="1:19" s="30" customFormat="1">
      <c r="A23" s="178" t="s">
        <v>247</v>
      </c>
      <c r="B23" s="126" t="s">
        <v>52</v>
      </c>
      <c r="C23" s="127" t="s">
        <v>65</v>
      </c>
      <c r="D23" s="127" t="s">
        <v>53</v>
      </c>
      <c r="E23" s="181"/>
      <c r="F23" s="164" t="s">
        <v>224</v>
      </c>
      <c r="G23" s="185" t="s">
        <v>248</v>
      </c>
      <c r="H23" s="167" t="s">
        <v>85</v>
      </c>
      <c r="I23" s="130"/>
      <c r="J23" s="112"/>
      <c r="K23" s="196"/>
      <c r="L23" s="112">
        <v>1</v>
      </c>
      <c r="M23" s="259">
        <v>10</v>
      </c>
      <c r="N23" s="122" t="s">
        <v>57</v>
      </c>
      <c r="O23" s="141">
        <v>18751001</v>
      </c>
      <c r="P23" s="113">
        <v>196000</v>
      </c>
      <c r="Q23" s="112" t="s">
        <v>58</v>
      </c>
      <c r="R23" s="112">
        <v>5</v>
      </c>
      <c r="S23" s="200"/>
    </row>
    <row r="24" spans="1:19" s="30" customFormat="1">
      <c r="A24" s="29" t="s">
        <v>249</v>
      </c>
      <c r="B24" s="57" t="s">
        <v>52</v>
      </c>
      <c r="C24" s="85" t="s">
        <v>222</v>
      </c>
      <c r="D24" s="72" t="s">
        <v>52</v>
      </c>
      <c r="E24" s="144"/>
      <c r="F24" s="29" t="s">
        <v>238</v>
      </c>
      <c r="G24" s="77">
        <v>43313</v>
      </c>
      <c r="H24" s="76"/>
      <c r="I24" s="48"/>
      <c r="J24" s="32"/>
      <c r="K24" s="78" t="s">
        <v>134</v>
      </c>
      <c r="L24" s="32"/>
      <c r="M24" s="32">
        <v>3</v>
      </c>
      <c r="N24" s="32" t="s">
        <v>250</v>
      </c>
      <c r="O24" s="118">
        <v>18751301</v>
      </c>
      <c r="P24" s="43" t="s">
        <v>0</v>
      </c>
      <c r="Q24" s="32" t="s">
        <v>58</v>
      </c>
      <c r="R24" s="32">
        <v>1</v>
      </c>
      <c r="S24" s="70" t="s">
        <v>251</v>
      </c>
    </row>
    <row r="25" spans="1:19" s="30" customFormat="1">
      <c r="A25" s="132" t="s">
        <v>252</v>
      </c>
      <c r="B25" s="133" t="s">
        <v>73</v>
      </c>
      <c r="C25" s="127" t="s">
        <v>74</v>
      </c>
      <c r="D25" s="134" t="s">
        <v>74</v>
      </c>
      <c r="E25" s="145"/>
      <c r="F25" s="132"/>
      <c r="G25" s="128">
        <v>42736</v>
      </c>
      <c r="H25" s="135"/>
      <c r="I25" s="130"/>
      <c r="J25" s="112"/>
      <c r="K25" s="136" t="s">
        <v>134</v>
      </c>
      <c r="L25" s="112"/>
      <c r="M25" s="112">
        <v>5</v>
      </c>
      <c r="N25" s="112" t="s">
        <v>106</v>
      </c>
      <c r="O25" s="137">
        <v>18720401</v>
      </c>
      <c r="P25" s="113"/>
      <c r="Q25" s="112" t="s">
        <v>58</v>
      </c>
      <c r="R25" s="112"/>
      <c r="S25" s="138" t="s">
        <v>253</v>
      </c>
    </row>
    <row r="26" spans="1:19" s="30" customFormat="1">
      <c r="A26" s="29" t="s">
        <v>254</v>
      </c>
      <c r="B26" s="57" t="s">
        <v>73</v>
      </c>
      <c r="C26" s="85" t="s">
        <v>74</v>
      </c>
      <c r="D26" s="72" t="s">
        <v>74</v>
      </c>
      <c r="E26" s="144"/>
      <c r="F26" s="29" t="s">
        <v>224</v>
      </c>
      <c r="G26" s="77">
        <v>42828</v>
      </c>
      <c r="H26" s="76"/>
      <c r="I26" s="48"/>
      <c r="J26" s="32"/>
      <c r="K26" s="78" t="s">
        <v>134</v>
      </c>
      <c r="L26" s="32"/>
      <c r="M26" s="32">
        <v>5</v>
      </c>
      <c r="N26" s="32" t="s">
        <v>106</v>
      </c>
      <c r="O26" s="43">
        <v>18720401</v>
      </c>
      <c r="P26" s="34"/>
      <c r="Q26" s="32" t="s">
        <v>58</v>
      </c>
      <c r="R26" s="32">
        <v>1</v>
      </c>
      <c r="S26" s="50" t="s">
        <v>255</v>
      </c>
    </row>
    <row r="27" spans="1:19" s="30" customFormat="1">
      <c r="A27" s="58" t="s">
        <v>256</v>
      </c>
      <c r="B27" s="59" t="s">
        <v>82</v>
      </c>
      <c r="C27" s="81" t="s">
        <v>83</v>
      </c>
      <c r="D27" s="71" t="s">
        <v>83</v>
      </c>
      <c r="E27" s="143"/>
      <c r="F27" s="58"/>
      <c r="G27" s="63" t="s">
        <v>257</v>
      </c>
      <c r="H27" s="60" t="s">
        <v>68</v>
      </c>
      <c r="I27" s="309">
        <v>44592</v>
      </c>
      <c r="J27" s="111">
        <v>44957</v>
      </c>
      <c r="K27" s="82">
        <v>45321</v>
      </c>
      <c r="L27" s="54"/>
      <c r="M27" s="54">
        <v>5</v>
      </c>
      <c r="N27" s="83" t="s">
        <v>106</v>
      </c>
      <c r="O27" s="44">
        <v>18724201</v>
      </c>
      <c r="P27" s="54"/>
      <c r="Q27" s="54" t="s">
        <v>58</v>
      </c>
      <c r="R27" s="54"/>
      <c r="S27" s="56" t="s">
        <v>258</v>
      </c>
    </row>
    <row r="28" spans="1:19" s="30" customFormat="1">
      <c r="A28" s="27" t="s">
        <v>259</v>
      </c>
      <c r="B28" s="46" t="s">
        <v>113</v>
      </c>
      <c r="C28" s="85" t="s">
        <v>120</v>
      </c>
      <c r="D28" s="68" t="s">
        <v>260</v>
      </c>
      <c r="E28" s="142"/>
      <c r="F28" s="27" t="s">
        <v>238</v>
      </c>
      <c r="G28" s="66" t="s">
        <v>261</v>
      </c>
      <c r="H28" s="47" t="s">
        <v>85</v>
      </c>
      <c r="I28" s="48"/>
      <c r="J28" s="32"/>
      <c r="K28" s="49">
        <v>45199</v>
      </c>
      <c r="L28" s="32"/>
      <c r="M28" s="32">
        <v>7</v>
      </c>
      <c r="N28" s="32" t="s">
        <v>152</v>
      </c>
      <c r="O28" s="18">
        <v>18751201</v>
      </c>
      <c r="P28" s="34">
        <v>400000</v>
      </c>
      <c r="Q28" s="32" t="s">
        <v>58</v>
      </c>
      <c r="R28" s="32">
        <v>8</v>
      </c>
      <c r="S28" s="50"/>
    </row>
    <row r="29" spans="1:19" s="30" customFormat="1">
      <c r="A29" s="178" t="s">
        <v>262</v>
      </c>
      <c r="B29" s="205" t="s">
        <v>102</v>
      </c>
      <c r="C29" s="127" t="s">
        <v>263</v>
      </c>
      <c r="D29" s="215" t="s">
        <v>264</v>
      </c>
      <c r="E29" s="216" t="s">
        <v>104</v>
      </c>
      <c r="F29" s="178"/>
      <c r="G29" s="218">
        <v>42767</v>
      </c>
      <c r="H29" s="208"/>
      <c r="I29" s="130"/>
      <c r="J29" s="112"/>
      <c r="K29" s="219" t="s">
        <v>134</v>
      </c>
      <c r="L29" s="112"/>
      <c r="M29" s="112">
        <v>5</v>
      </c>
      <c r="N29" s="112" t="s">
        <v>106</v>
      </c>
      <c r="O29" s="114">
        <v>18722001</v>
      </c>
      <c r="P29" s="137" t="s">
        <v>0</v>
      </c>
      <c r="Q29" s="112" t="s">
        <v>58</v>
      </c>
      <c r="R29" s="112">
        <v>1</v>
      </c>
      <c r="S29" s="209" t="s">
        <v>265</v>
      </c>
    </row>
    <row r="30" spans="1:19" s="30" customFormat="1">
      <c r="A30" s="29" t="s">
        <v>266</v>
      </c>
      <c r="B30" s="57" t="s">
        <v>267</v>
      </c>
      <c r="C30" s="85" t="s">
        <v>268</v>
      </c>
      <c r="D30" s="72" t="s">
        <v>269</v>
      </c>
      <c r="E30" s="144" t="s">
        <v>115</v>
      </c>
      <c r="F30" s="29" t="s">
        <v>238</v>
      </c>
      <c r="G30" s="69" t="s">
        <v>270</v>
      </c>
      <c r="H30" s="294" t="s">
        <v>245</v>
      </c>
      <c r="I30" s="295" t="s">
        <v>271</v>
      </c>
      <c r="J30" s="296" t="s">
        <v>272</v>
      </c>
      <c r="K30" s="297">
        <v>45291</v>
      </c>
      <c r="L30" s="32">
        <v>1</v>
      </c>
      <c r="M30" s="32">
        <v>10</v>
      </c>
      <c r="N30" s="79" t="s">
        <v>57</v>
      </c>
      <c r="O30" s="43">
        <v>18750001</v>
      </c>
      <c r="P30" s="32"/>
      <c r="Q30" s="32" t="s">
        <v>273</v>
      </c>
      <c r="R30" s="32">
        <v>2</v>
      </c>
      <c r="S30" s="260" t="s">
        <v>274</v>
      </c>
    </row>
    <row r="31" spans="1:19" s="30" customFormat="1">
      <c r="A31" s="58" t="s">
        <v>275</v>
      </c>
      <c r="B31" s="59" t="s">
        <v>267</v>
      </c>
      <c r="C31" s="81" t="s">
        <v>268</v>
      </c>
      <c r="D31" s="71" t="s">
        <v>276</v>
      </c>
      <c r="E31" s="71"/>
      <c r="F31" s="59" t="s">
        <v>277</v>
      </c>
      <c r="G31" s="190">
        <v>42754</v>
      </c>
      <c r="H31" s="60"/>
      <c r="I31" s="53"/>
      <c r="J31" s="54"/>
      <c r="K31" s="80" t="s">
        <v>134</v>
      </c>
      <c r="L31" s="54"/>
      <c r="M31" s="54">
        <v>2</v>
      </c>
      <c r="N31" s="54" t="s">
        <v>99</v>
      </c>
      <c r="O31" s="44">
        <v>18750001</v>
      </c>
      <c r="P31" s="87"/>
      <c r="Q31" s="54" t="s">
        <v>58</v>
      </c>
      <c r="R31" s="54">
        <v>1</v>
      </c>
      <c r="S31" s="86" t="s">
        <v>278</v>
      </c>
    </row>
    <row r="32" spans="1:19" s="30" customFormat="1">
      <c r="A32" s="125" t="s">
        <v>279</v>
      </c>
      <c r="B32" s="45" t="s">
        <v>267</v>
      </c>
      <c r="C32" s="85" t="s">
        <v>276</v>
      </c>
      <c r="D32" s="72" t="s">
        <v>280</v>
      </c>
      <c r="E32" s="144"/>
      <c r="F32" s="125" t="s">
        <v>224</v>
      </c>
      <c r="G32" s="69" t="s">
        <v>281</v>
      </c>
      <c r="H32" s="192" t="s">
        <v>226</v>
      </c>
      <c r="I32" s="48"/>
      <c r="J32" s="32"/>
      <c r="K32" s="198">
        <v>2024</v>
      </c>
      <c r="L32" s="32"/>
      <c r="M32" s="32">
        <v>2</v>
      </c>
      <c r="N32" s="79" t="s">
        <v>282</v>
      </c>
      <c r="O32" s="118">
        <v>18782001</v>
      </c>
      <c r="P32" s="34">
        <v>14203</v>
      </c>
      <c r="Q32" s="32" t="s">
        <v>86</v>
      </c>
      <c r="R32" s="32">
        <v>1</v>
      </c>
      <c r="S32" s="70" t="s">
        <v>283</v>
      </c>
    </row>
    <row r="33" spans="1:19" s="30" customFormat="1" ht="15">
      <c r="A33" s="163" t="s">
        <v>284</v>
      </c>
      <c r="B33" s="311" t="s">
        <v>267</v>
      </c>
      <c r="C33" s="155" t="s">
        <v>285</v>
      </c>
      <c r="D33" s="155" t="s">
        <v>286</v>
      </c>
      <c r="E33" s="333" t="s">
        <v>115</v>
      </c>
      <c r="F33" s="163" t="s">
        <v>238</v>
      </c>
      <c r="G33" s="166" t="s">
        <v>287</v>
      </c>
      <c r="H33" s="170" t="s">
        <v>288</v>
      </c>
      <c r="I33" s="352">
        <v>44075</v>
      </c>
      <c r="J33" s="359">
        <v>44440</v>
      </c>
      <c r="K33" s="362">
        <v>44804</v>
      </c>
      <c r="L33" s="3">
        <v>1</v>
      </c>
      <c r="M33" s="32">
        <v>2</v>
      </c>
      <c r="N33" s="32" t="s">
        <v>99</v>
      </c>
      <c r="O33" s="378">
        <v>18786001</v>
      </c>
      <c r="P33" s="389">
        <v>300000</v>
      </c>
      <c r="Q33" s="3" t="s">
        <v>58</v>
      </c>
      <c r="R33" s="3">
        <v>1</v>
      </c>
      <c r="S33" s="177" t="s">
        <v>289</v>
      </c>
    </row>
    <row r="34" spans="1:19" s="30" customFormat="1" ht="15">
      <c r="A34" s="163" t="s">
        <v>290</v>
      </c>
      <c r="B34" s="16" t="s">
        <v>267</v>
      </c>
      <c r="C34" s="155" t="s">
        <v>276</v>
      </c>
      <c r="D34" s="155" t="s">
        <v>285</v>
      </c>
      <c r="E34" s="333" t="s">
        <v>115</v>
      </c>
      <c r="F34" s="163" t="s">
        <v>224</v>
      </c>
      <c r="G34" s="166" t="s">
        <v>291</v>
      </c>
      <c r="H34" s="170" t="s">
        <v>292</v>
      </c>
      <c r="I34" s="17"/>
      <c r="J34" s="3"/>
      <c r="K34" s="174"/>
      <c r="L34" s="3"/>
      <c r="M34" s="32">
        <v>2</v>
      </c>
      <c r="N34" s="32" t="s">
        <v>99</v>
      </c>
      <c r="O34" s="378">
        <v>18781002</v>
      </c>
      <c r="P34" s="389">
        <v>400000</v>
      </c>
      <c r="Q34" s="3" t="s">
        <v>58</v>
      </c>
      <c r="R34" s="3">
        <v>3</v>
      </c>
      <c r="S34" s="177"/>
    </row>
    <row r="35" spans="1:19" s="30" customFormat="1">
      <c r="A35" s="58" t="s">
        <v>293</v>
      </c>
      <c r="B35" s="59" t="s">
        <v>113</v>
      </c>
      <c r="C35" s="81" t="s">
        <v>65</v>
      </c>
      <c r="D35" s="71" t="s">
        <v>114</v>
      </c>
      <c r="E35" s="143"/>
      <c r="F35" s="58" t="s">
        <v>238</v>
      </c>
      <c r="G35" s="63"/>
      <c r="H35" s="60"/>
      <c r="I35" s="53"/>
      <c r="J35" s="54"/>
      <c r="K35" s="67">
        <v>44466</v>
      </c>
      <c r="L35" s="54"/>
      <c r="M35" s="54">
        <v>1</v>
      </c>
      <c r="N35" s="83" t="s">
        <v>122</v>
      </c>
      <c r="O35" s="383">
        <v>18751001</v>
      </c>
      <c r="P35" s="54"/>
      <c r="Q35" s="54" t="s">
        <v>58</v>
      </c>
      <c r="R35" s="54"/>
      <c r="S35" s="61" t="s">
        <v>294</v>
      </c>
    </row>
    <row r="36" spans="1:19" s="30" customFormat="1">
      <c r="A36" s="29" t="s">
        <v>295</v>
      </c>
      <c r="B36" s="57" t="s">
        <v>204</v>
      </c>
      <c r="C36" s="85" t="s">
        <v>205</v>
      </c>
      <c r="D36" s="72" t="s">
        <v>147</v>
      </c>
      <c r="E36" s="144"/>
      <c r="F36" s="29"/>
      <c r="G36" s="77">
        <v>43466</v>
      </c>
      <c r="H36" s="76"/>
      <c r="I36" s="48"/>
      <c r="J36" s="32"/>
      <c r="K36" s="78" t="s">
        <v>134</v>
      </c>
      <c r="L36" s="32">
        <v>1</v>
      </c>
      <c r="M36" s="32">
        <v>7</v>
      </c>
      <c r="N36" s="32" t="s">
        <v>152</v>
      </c>
      <c r="O36" s="43">
        <v>18745001</v>
      </c>
      <c r="P36" s="34">
        <v>1680000</v>
      </c>
      <c r="Q36" s="32" t="s">
        <v>58</v>
      </c>
      <c r="R36" s="32">
        <v>2</v>
      </c>
      <c r="S36" s="70" t="s">
        <v>296</v>
      </c>
    </row>
    <row r="37" spans="1:19" s="30" customFormat="1">
      <c r="A37" s="132" t="s">
        <v>297</v>
      </c>
      <c r="B37" s="133" t="s">
        <v>113</v>
      </c>
      <c r="C37" s="127" t="s">
        <v>120</v>
      </c>
      <c r="D37" s="134" t="s">
        <v>298</v>
      </c>
      <c r="E37" s="145" t="s">
        <v>115</v>
      </c>
      <c r="F37" s="132" t="s">
        <v>224</v>
      </c>
      <c r="G37" s="129" t="s">
        <v>299</v>
      </c>
      <c r="H37" s="294" t="s">
        <v>68</v>
      </c>
      <c r="I37" s="310">
        <v>44621</v>
      </c>
      <c r="J37" s="293">
        <v>44986</v>
      </c>
      <c r="K37" s="300">
        <v>45350</v>
      </c>
      <c r="L37" s="112"/>
      <c r="M37" s="112">
        <v>1</v>
      </c>
      <c r="N37" s="122" t="s">
        <v>122</v>
      </c>
      <c r="O37" s="114">
        <v>18751201</v>
      </c>
      <c r="P37" s="113">
        <v>70000</v>
      </c>
      <c r="Q37" s="112" t="s">
        <v>58</v>
      </c>
      <c r="R37" s="112">
        <v>1</v>
      </c>
      <c r="S37" s="138" t="s">
        <v>300</v>
      </c>
    </row>
    <row r="38" spans="1:19" s="30" customFormat="1" ht="15">
      <c r="A38" s="163" t="s">
        <v>301</v>
      </c>
      <c r="B38" s="45" t="s">
        <v>113</v>
      </c>
      <c r="C38" s="85" t="s">
        <v>268</v>
      </c>
      <c r="D38" s="85" t="s">
        <v>302</v>
      </c>
      <c r="E38" s="162"/>
      <c r="F38" s="125" t="s">
        <v>224</v>
      </c>
      <c r="G38" s="45"/>
      <c r="H38" s="192"/>
      <c r="I38" s="48"/>
      <c r="J38" s="32"/>
      <c r="K38" s="198"/>
      <c r="L38" s="32"/>
      <c r="M38" s="32">
        <v>1</v>
      </c>
      <c r="N38" s="32" t="s">
        <v>122</v>
      </c>
      <c r="O38" s="30">
        <v>18750001</v>
      </c>
      <c r="P38" s="32" t="s">
        <v>0</v>
      </c>
      <c r="Q38" s="32" t="s">
        <v>58</v>
      </c>
      <c r="R38" s="32"/>
      <c r="S38" s="201"/>
    </row>
    <row r="39" spans="1:19" s="30" customFormat="1">
      <c r="A39" s="178" t="s">
        <v>303</v>
      </c>
      <c r="B39" s="126" t="s">
        <v>113</v>
      </c>
      <c r="C39" s="127" t="s">
        <v>268</v>
      </c>
      <c r="D39" s="127" t="s">
        <v>120</v>
      </c>
      <c r="E39" s="181"/>
      <c r="F39" s="164" t="s">
        <v>238</v>
      </c>
      <c r="G39" s="129" t="s">
        <v>304</v>
      </c>
      <c r="H39" s="167"/>
      <c r="I39" s="130"/>
      <c r="J39" s="112"/>
      <c r="K39" s="196"/>
      <c r="L39" s="112">
        <v>1</v>
      </c>
      <c r="M39" s="112">
        <v>2</v>
      </c>
      <c r="N39" s="112" t="s">
        <v>99</v>
      </c>
      <c r="O39" s="114">
        <v>18750001</v>
      </c>
      <c r="P39" s="113">
        <v>2000000</v>
      </c>
      <c r="Q39" s="112" t="s">
        <v>58</v>
      </c>
      <c r="R39" s="112">
        <v>34</v>
      </c>
      <c r="S39" s="200"/>
    </row>
    <row r="40" spans="1:19" s="30" customFormat="1">
      <c r="A40" s="27" t="s">
        <v>305</v>
      </c>
      <c r="B40" s="45" t="s">
        <v>113</v>
      </c>
      <c r="C40" s="85" t="s">
        <v>65</v>
      </c>
      <c r="D40" s="85" t="s">
        <v>120</v>
      </c>
      <c r="E40" s="162"/>
      <c r="F40" s="125" t="s">
        <v>224</v>
      </c>
      <c r="G40" s="69" t="s">
        <v>306</v>
      </c>
      <c r="H40" s="192" t="s">
        <v>85</v>
      </c>
      <c r="I40" s="48"/>
      <c r="J40" s="32"/>
      <c r="K40" s="198" t="s">
        <v>134</v>
      </c>
      <c r="L40" s="32"/>
      <c r="M40" s="32">
        <v>1</v>
      </c>
      <c r="N40" s="79" t="s">
        <v>122</v>
      </c>
      <c r="O40" s="118">
        <v>18751001</v>
      </c>
      <c r="P40" s="34">
        <v>600000</v>
      </c>
      <c r="Q40" s="32" t="s">
        <v>58</v>
      </c>
      <c r="R40" s="32">
        <v>6</v>
      </c>
      <c r="S40" s="201"/>
    </row>
    <row r="41" spans="1:19" s="30" customFormat="1">
      <c r="A41" s="178" t="s">
        <v>307</v>
      </c>
      <c r="B41" s="126" t="s">
        <v>113</v>
      </c>
      <c r="C41" s="127" t="s">
        <v>268</v>
      </c>
      <c r="D41" s="127" t="s">
        <v>120</v>
      </c>
      <c r="E41" s="181"/>
      <c r="F41" s="164" t="s">
        <v>224</v>
      </c>
      <c r="G41" s="129" t="s">
        <v>308</v>
      </c>
      <c r="H41" s="167" t="s">
        <v>309</v>
      </c>
      <c r="I41" s="130"/>
      <c r="J41" s="112"/>
      <c r="K41" s="171">
        <v>46326</v>
      </c>
      <c r="L41" s="112"/>
      <c r="M41" s="112">
        <v>2</v>
      </c>
      <c r="N41" s="112" t="s">
        <v>99</v>
      </c>
      <c r="O41" s="114">
        <v>18751001</v>
      </c>
      <c r="P41" s="113"/>
      <c r="Q41" s="112" t="s">
        <v>58</v>
      </c>
      <c r="R41" s="112">
        <v>2</v>
      </c>
      <c r="S41" s="200" t="s">
        <v>310</v>
      </c>
    </row>
    <row r="42" spans="1:19" s="30" customFormat="1">
      <c r="A42" s="27" t="s">
        <v>311</v>
      </c>
      <c r="B42" s="45" t="s">
        <v>113</v>
      </c>
      <c r="C42" s="85" t="s">
        <v>268</v>
      </c>
      <c r="D42" s="85" t="s">
        <v>302</v>
      </c>
      <c r="E42" s="162"/>
      <c r="F42" s="125" t="s">
        <v>224</v>
      </c>
      <c r="G42" s="77">
        <v>42956</v>
      </c>
      <c r="H42" s="192"/>
      <c r="I42" s="48"/>
      <c r="J42" s="32"/>
      <c r="K42" s="198" t="s">
        <v>134</v>
      </c>
      <c r="L42" s="32"/>
      <c r="M42" s="32">
        <v>1</v>
      </c>
      <c r="N42" s="79" t="s">
        <v>122</v>
      </c>
      <c r="O42" s="118">
        <v>18751001</v>
      </c>
      <c r="P42" s="34">
        <v>950000</v>
      </c>
      <c r="Q42" s="32" t="s">
        <v>58</v>
      </c>
      <c r="R42" s="32">
        <v>1</v>
      </c>
      <c r="S42" s="201" t="s">
        <v>312</v>
      </c>
    </row>
    <row r="43" spans="1:19" s="30" customFormat="1">
      <c r="A43" s="178" t="s">
        <v>313</v>
      </c>
      <c r="B43" s="126" t="s">
        <v>113</v>
      </c>
      <c r="C43" s="127" t="s">
        <v>268</v>
      </c>
      <c r="D43" s="127" t="s">
        <v>120</v>
      </c>
      <c r="E43" s="181"/>
      <c r="F43" s="164" t="s">
        <v>224</v>
      </c>
      <c r="G43" s="128">
        <v>42884</v>
      </c>
      <c r="H43" s="167"/>
      <c r="I43" s="130"/>
      <c r="J43" s="112"/>
      <c r="K43" s="196" t="s">
        <v>134</v>
      </c>
      <c r="L43" s="112"/>
      <c r="M43" s="112">
        <v>2</v>
      </c>
      <c r="N43" s="112" t="s">
        <v>99</v>
      </c>
      <c r="O43" s="114">
        <v>18750001</v>
      </c>
      <c r="P43" s="113">
        <v>140000</v>
      </c>
      <c r="Q43" s="112" t="s">
        <v>58</v>
      </c>
      <c r="R43" s="112">
        <v>2</v>
      </c>
      <c r="S43" s="200" t="s">
        <v>314</v>
      </c>
    </row>
    <row r="44" spans="1:19" s="30" customFormat="1">
      <c r="A44" s="27" t="s">
        <v>315</v>
      </c>
      <c r="B44" s="45" t="s">
        <v>113</v>
      </c>
      <c r="C44" s="85" t="s">
        <v>268</v>
      </c>
      <c r="D44" s="85" t="s">
        <v>120</v>
      </c>
      <c r="E44" s="162" t="s">
        <v>115</v>
      </c>
      <c r="F44" s="125" t="s">
        <v>224</v>
      </c>
      <c r="G44" s="66" t="s">
        <v>316</v>
      </c>
      <c r="H44" s="194" t="s">
        <v>68</v>
      </c>
      <c r="I44" s="74">
        <v>44774</v>
      </c>
      <c r="J44" s="75">
        <v>45139</v>
      </c>
      <c r="K44" s="199">
        <v>45504</v>
      </c>
      <c r="L44" s="32"/>
      <c r="M44" s="32">
        <v>2</v>
      </c>
      <c r="N44" s="32" t="s">
        <v>99</v>
      </c>
      <c r="O44" s="118">
        <v>18750001</v>
      </c>
      <c r="P44" s="34">
        <v>800000</v>
      </c>
      <c r="Q44" s="32" t="s">
        <v>58</v>
      </c>
      <c r="R44" s="32">
        <v>2</v>
      </c>
      <c r="S44" s="201" t="s">
        <v>317</v>
      </c>
    </row>
    <row r="45" spans="1:19" s="30" customFormat="1">
      <c r="A45" s="164" t="s">
        <v>318</v>
      </c>
      <c r="B45" s="126" t="s">
        <v>113</v>
      </c>
      <c r="C45" s="127" t="s">
        <v>268</v>
      </c>
      <c r="D45" s="127" t="s">
        <v>319</v>
      </c>
      <c r="E45" s="181"/>
      <c r="F45" s="164" t="s">
        <v>224</v>
      </c>
      <c r="G45" s="128">
        <v>42170</v>
      </c>
      <c r="H45" s="167"/>
      <c r="I45" s="130"/>
      <c r="J45" s="112"/>
      <c r="K45" s="196" t="s">
        <v>320</v>
      </c>
      <c r="L45" s="112"/>
      <c r="M45" s="112">
        <v>2</v>
      </c>
      <c r="N45" s="112" t="s">
        <v>99</v>
      </c>
      <c r="O45" s="118">
        <v>18751206</v>
      </c>
      <c r="P45" s="113">
        <v>60000</v>
      </c>
      <c r="Q45" s="112" t="s">
        <v>58</v>
      </c>
      <c r="R45" s="112">
        <v>1</v>
      </c>
      <c r="S45" s="200" t="s">
        <v>321</v>
      </c>
    </row>
    <row r="46" spans="1:19" s="30" customFormat="1">
      <c r="A46" s="27" t="s">
        <v>322</v>
      </c>
      <c r="B46" s="45" t="s">
        <v>113</v>
      </c>
      <c r="C46" s="85" t="s">
        <v>268</v>
      </c>
      <c r="D46" s="85" t="s">
        <v>120</v>
      </c>
      <c r="E46" s="162" t="s">
        <v>115</v>
      </c>
      <c r="F46" s="125" t="s">
        <v>224</v>
      </c>
      <c r="G46" s="189" t="s">
        <v>323</v>
      </c>
      <c r="H46" s="192"/>
      <c r="I46" s="48"/>
      <c r="J46" s="32"/>
      <c r="K46" s="198"/>
      <c r="L46" s="32"/>
      <c r="M46" s="32">
        <v>2</v>
      </c>
      <c r="N46" s="32" t="s">
        <v>99</v>
      </c>
      <c r="O46" s="118">
        <v>18750001</v>
      </c>
      <c r="P46" s="34">
        <v>60000</v>
      </c>
      <c r="Q46" s="32" t="s">
        <v>58</v>
      </c>
      <c r="R46" s="32">
        <v>1</v>
      </c>
      <c r="S46" s="201" t="s">
        <v>324</v>
      </c>
    </row>
    <row r="47" spans="1:19" s="30" customFormat="1">
      <c r="A47" s="164" t="s">
        <v>325</v>
      </c>
      <c r="B47" s="126" t="s">
        <v>113</v>
      </c>
      <c r="C47" s="127" t="s">
        <v>120</v>
      </c>
      <c r="D47" s="127" t="s">
        <v>260</v>
      </c>
      <c r="E47" s="181"/>
      <c r="F47" s="164" t="s">
        <v>238</v>
      </c>
      <c r="G47" s="185" t="s">
        <v>326</v>
      </c>
      <c r="H47" s="167" t="s">
        <v>245</v>
      </c>
      <c r="I47" s="195">
        <v>44317</v>
      </c>
      <c r="J47" s="123">
        <v>44682</v>
      </c>
      <c r="K47" s="171">
        <v>45046</v>
      </c>
      <c r="L47" s="112">
        <v>1</v>
      </c>
      <c r="M47" s="112">
        <v>2</v>
      </c>
      <c r="N47" s="112" t="s">
        <v>99</v>
      </c>
      <c r="O47" s="141">
        <v>18751201</v>
      </c>
      <c r="P47" s="113">
        <v>600000</v>
      </c>
      <c r="Q47" s="112" t="s">
        <v>58</v>
      </c>
      <c r="R47" s="112">
        <v>5</v>
      </c>
      <c r="S47" s="200"/>
    </row>
    <row r="48" spans="1:19" s="30" customFormat="1">
      <c r="A48" s="27" t="s">
        <v>327</v>
      </c>
      <c r="B48" s="45" t="s">
        <v>113</v>
      </c>
      <c r="C48" s="85" t="s">
        <v>268</v>
      </c>
      <c r="D48" s="85" t="s">
        <v>120</v>
      </c>
      <c r="E48" s="162" t="s">
        <v>115</v>
      </c>
      <c r="F48" s="125" t="s">
        <v>224</v>
      </c>
      <c r="G48" s="261" t="s">
        <v>328</v>
      </c>
      <c r="H48" s="192" t="s">
        <v>292</v>
      </c>
      <c r="I48" s="48"/>
      <c r="J48" s="32"/>
      <c r="K48" s="62">
        <v>46022</v>
      </c>
      <c r="L48" s="32">
        <v>1</v>
      </c>
      <c r="M48" s="32">
        <v>2</v>
      </c>
      <c r="N48" s="32" t="s">
        <v>99</v>
      </c>
      <c r="O48" s="118">
        <v>18750001</v>
      </c>
      <c r="P48" s="34">
        <v>120000</v>
      </c>
      <c r="Q48" s="32" t="s">
        <v>58</v>
      </c>
      <c r="R48" s="32">
        <v>2</v>
      </c>
      <c r="S48" s="201"/>
    </row>
    <row r="49" spans="1:19" s="30" customFormat="1">
      <c r="A49" s="178" t="s">
        <v>329</v>
      </c>
      <c r="B49" s="205" t="s">
        <v>113</v>
      </c>
      <c r="C49" s="127" t="s">
        <v>120</v>
      </c>
      <c r="D49" s="215" t="s">
        <v>330</v>
      </c>
      <c r="E49" s="216"/>
      <c r="F49" s="178" t="s">
        <v>238</v>
      </c>
      <c r="G49" s="218">
        <v>42948</v>
      </c>
      <c r="H49" s="208"/>
      <c r="I49" s="130"/>
      <c r="J49" s="112"/>
      <c r="K49" s="219" t="s">
        <v>134</v>
      </c>
      <c r="L49" s="112"/>
      <c r="M49" s="112">
        <v>2</v>
      </c>
      <c r="N49" s="112" t="s">
        <v>282</v>
      </c>
      <c r="O49" s="319">
        <v>18751201</v>
      </c>
      <c r="P49" s="137" t="s">
        <v>0</v>
      </c>
      <c r="Q49" s="112" t="s">
        <v>58</v>
      </c>
      <c r="R49" s="112">
        <v>1</v>
      </c>
      <c r="S49" s="209" t="s">
        <v>331</v>
      </c>
    </row>
    <row r="50" spans="1:19" s="30" customFormat="1">
      <c r="A50" s="125" t="s">
        <v>332</v>
      </c>
      <c r="B50" s="45" t="s">
        <v>113</v>
      </c>
      <c r="C50" s="85" t="s">
        <v>268</v>
      </c>
      <c r="D50" s="85" t="s">
        <v>333</v>
      </c>
      <c r="E50" s="162" t="s">
        <v>104</v>
      </c>
      <c r="F50" s="125" t="s">
        <v>238</v>
      </c>
      <c r="G50" s="189" t="s">
        <v>334</v>
      </c>
      <c r="H50" s="192" t="s">
        <v>335</v>
      </c>
      <c r="I50" s="262">
        <v>44005</v>
      </c>
      <c r="J50" s="121">
        <v>44370</v>
      </c>
      <c r="K50" s="263">
        <v>44734</v>
      </c>
      <c r="L50" s="32">
        <v>1</v>
      </c>
      <c r="M50" s="32">
        <v>2</v>
      </c>
      <c r="N50" s="32" t="s">
        <v>99</v>
      </c>
      <c r="O50" s="32">
        <v>18750001</v>
      </c>
      <c r="P50" s="32"/>
      <c r="Q50" s="32" t="s">
        <v>58</v>
      </c>
      <c r="R50" s="32">
        <v>1</v>
      </c>
      <c r="S50" s="201" t="s">
        <v>336</v>
      </c>
    </row>
    <row r="51" spans="1:19" s="30" customFormat="1" ht="15">
      <c r="A51" s="318" t="s">
        <v>337</v>
      </c>
      <c r="B51" s="324" t="s">
        <v>113</v>
      </c>
      <c r="C51" s="327" t="s">
        <v>65</v>
      </c>
      <c r="D51" s="327" t="s">
        <v>338</v>
      </c>
      <c r="E51" s="337" t="s">
        <v>115</v>
      </c>
      <c r="F51" s="338" t="s">
        <v>224</v>
      </c>
      <c r="G51" s="341" t="s">
        <v>339</v>
      </c>
      <c r="H51" s="349" t="s">
        <v>226</v>
      </c>
      <c r="I51" s="356" t="s">
        <v>0</v>
      </c>
      <c r="J51" s="361" t="s">
        <v>0</v>
      </c>
      <c r="K51" s="369">
        <v>45657</v>
      </c>
      <c r="L51" s="373"/>
      <c r="M51" s="373">
        <v>2</v>
      </c>
      <c r="N51" s="376" t="s">
        <v>99</v>
      </c>
      <c r="O51" s="382">
        <v>18751101</v>
      </c>
      <c r="P51" s="392">
        <v>60000</v>
      </c>
      <c r="Q51" s="373" t="s">
        <v>58</v>
      </c>
      <c r="R51" s="373">
        <v>1</v>
      </c>
      <c r="S51" s="397" t="s">
        <v>340</v>
      </c>
    </row>
    <row r="52" spans="1:19" s="30" customFormat="1" ht="15">
      <c r="A52" s="163" t="s">
        <v>341</v>
      </c>
      <c r="B52" s="16" t="s">
        <v>113</v>
      </c>
      <c r="C52" s="155" t="s">
        <v>65</v>
      </c>
      <c r="D52" s="155" t="s">
        <v>333</v>
      </c>
      <c r="E52" s="333" t="s">
        <v>115</v>
      </c>
      <c r="F52" s="163" t="s">
        <v>238</v>
      </c>
      <c r="G52" s="166" t="s">
        <v>342</v>
      </c>
      <c r="H52" s="170" t="s">
        <v>85</v>
      </c>
      <c r="I52" s="17"/>
      <c r="J52" s="3"/>
      <c r="K52" s="174"/>
      <c r="L52" s="3"/>
      <c r="M52" s="32">
        <v>2</v>
      </c>
      <c r="N52" s="32" t="s">
        <v>99</v>
      </c>
      <c r="O52" s="378">
        <v>18751105</v>
      </c>
      <c r="P52" s="389"/>
      <c r="Q52" s="3" t="s">
        <v>58</v>
      </c>
      <c r="R52" s="3">
        <v>2</v>
      </c>
      <c r="S52" s="177" t="s">
        <v>343</v>
      </c>
    </row>
    <row r="53" spans="1:19" s="30" customFormat="1" ht="15">
      <c r="A53" s="163" t="s">
        <v>344</v>
      </c>
      <c r="B53" s="16" t="s">
        <v>113</v>
      </c>
      <c r="C53" s="155" t="s">
        <v>268</v>
      </c>
      <c r="D53" s="155" t="s">
        <v>120</v>
      </c>
      <c r="E53" s="333" t="s">
        <v>115</v>
      </c>
      <c r="F53" s="163" t="s">
        <v>238</v>
      </c>
      <c r="G53" s="343" t="s">
        <v>345</v>
      </c>
      <c r="H53" s="170" t="s">
        <v>149</v>
      </c>
      <c r="I53" s="17"/>
      <c r="J53" s="3"/>
      <c r="K53" s="174"/>
      <c r="L53" s="3">
        <v>1</v>
      </c>
      <c r="M53" s="32">
        <v>2</v>
      </c>
      <c r="N53" s="32" t="s">
        <v>99</v>
      </c>
      <c r="O53" s="387">
        <v>18750001</v>
      </c>
      <c r="P53" s="389">
        <v>600000</v>
      </c>
      <c r="Q53" s="3" t="s">
        <v>58</v>
      </c>
      <c r="R53" s="3">
        <v>3</v>
      </c>
      <c r="S53" s="177"/>
    </row>
    <row r="54" spans="1:19" s="30" customFormat="1" ht="15">
      <c r="A54" s="321" t="s">
        <v>346</v>
      </c>
      <c r="B54" s="313" t="s">
        <v>113</v>
      </c>
      <c r="C54" s="326" t="s">
        <v>120</v>
      </c>
      <c r="D54" s="326" t="s">
        <v>298</v>
      </c>
      <c r="E54" s="335" t="s">
        <v>115</v>
      </c>
      <c r="F54" s="316" t="s">
        <v>238</v>
      </c>
      <c r="G54" s="314" t="s">
        <v>347</v>
      </c>
      <c r="H54" s="346" t="s">
        <v>85</v>
      </c>
      <c r="I54" s="354"/>
      <c r="J54" s="322"/>
      <c r="K54" s="366"/>
      <c r="L54" s="322"/>
      <c r="M54" s="375">
        <v>2</v>
      </c>
      <c r="N54" s="375" t="s">
        <v>99</v>
      </c>
      <c r="O54" s="381">
        <v>18751202</v>
      </c>
      <c r="P54" s="391"/>
      <c r="Q54" s="322" t="s">
        <v>58</v>
      </c>
      <c r="R54" s="322">
        <v>4</v>
      </c>
      <c r="S54" s="399"/>
    </row>
    <row r="55" spans="1:19" s="30" customFormat="1">
      <c r="A55" s="132" t="s">
        <v>348</v>
      </c>
      <c r="B55" s="133" t="s">
        <v>349</v>
      </c>
      <c r="C55" s="127" t="s">
        <v>350</v>
      </c>
      <c r="D55" s="134" t="s">
        <v>351</v>
      </c>
      <c r="E55" s="145"/>
      <c r="F55" s="132"/>
      <c r="G55" s="129"/>
      <c r="H55" s="135"/>
      <c r="I55" s="130"/>
      <c r="J55" s="112"/>
      <c r="K55" s="136"/>
      <c r="L55" s="112"/>
      <c r="M55" s="112">
        <v>9</v>
      </c>
      <c r="N55" s="112" t="s">
        <v>95</v>
      </c>
      <c r="O55" s="264">
        <v>18713401</v>
      </c>
      <c r="P55" s="113"/>
      <c r="Q55" s="112" t="s">
        <v>58</v>
      </c>
      <c r="R55" s="112"/>
      <c r="S55" s="138" t="s">
        <v>352</v>
      </c>
    </row>
    <row r="56" spans="1:19" s="30" customFormat="1">
      <c r="A56" s="131" t="s">
        <v>353</v>
      </c>
      <c r="B56" s="57" t="s">
        <v>82</v>
      </c>
      <c r="C56" s="85" t="s">
        <v>83</v>
      </c>
      <c r="D56" s="175" t="s">
        <v>83</v>
      </c>
      <c r="E56" s="182"/>
      <c r="F56" s="184"/>
      <c r="G56" s="401"/>
      <c r="H56" s="351"/>
      <c r="I56" s="48"/>
      <c r="J56" s="32"/>
      <c r="K56" s="403">
        <v>44466</v>
      </c>
      <c r="L56" s="32"/>
      <c r="M56" s="32">
        <v>7</v>
      </c>
      <c r="N56" s="32" t="s">
        <v>77</v>
      </c>
      <c r="O56" s="43">
        <v>18724201</v>
      </c>
      <c r="P56" s="32"/>
      <c r="Q56" s="32" t="s">
        <v>58</v>
      </c>
      <c r="R56" s="32"/>
      <c r="S56" s="180" t="s">
        <v>354</v>
      </c>
    </row>
    <row r="57" spans="1:19" s="30" customFormat="1">
      <c r="A57" s="220" t="s">
        <v>355</v>
      </c>
      <c r="B57" s="205" t="s">
        <v>138</v>
      </c>
      <c r="C57" s="127" t="s">
        <v>140</v>
      </c>
      <c r="D57" s="331" t="s">
        <v>356</v>
      </c>
      <c r="E57" s="331"/>
      <c r="F57" s="114"/>
      <c r="G57" s="256">
        <v>44593</v>
      </c>
      <c r="H57" s="348"/>
      <c r="I57" s="130"/>
      <c r="J57" s="112"/>
      <c r="K57" s="368"/>
      <c r="L57" s="112"/>
      <c r="M57" s="112">
        <v>2</v>
      </c>
      <c r="N57" s="112" t="s">
        <v>282</v>
      </c>
      <c r="O57" s="137">
        <v>18742029</v>
      </c>
      <c r="P57" s="113"/>
      <c r="Q57" s="112" t="s">
        <v>58</v>
      </c>
      <c r="R57" s="112"/>
      <c r="S57" s="331" t="s">
        <v>357</v>
      </c>
    </row>
    <row r="58" spans="1:19" s="30" customFormat="1">
      <c r="A58" s="131" t="s">
        <v>358</v>
      </c>
      <c r="B58" s="267" t="s">
        <v>138</v>
      </c>
      <c r="C58" s="268" t="s">
        <v>139</v>
      </c>
      <c r="D58" s="269" t="s">
        <v>140</v>
      </c>
      <c r="E58" s="269"/>
      <c r="F58" s="269"/>
      <c r="G58" s="271"/>
      <c r="H58" s="271"/>
      <c r="I58" s="272"/>
      <c r="J58" s="273"/>
      <c r="K58" s="270"/>
      <c r="L58" s="273"/>
      <c r="M58" s="273">
        <v>2</v>
      </c>
      <c r="N58" s="273" t="s">
        <v>282</v>
      </c>
      <c r="O58" s="385">
        <v>18740002</v>
      </c>
      <c r="P58" s="274"/>
      <c r="Q58" s="273" t="s">
        <v>58</v>
      </c>
      <c r="R58" s="273"/>
      <c r="S58" s="398" t="s">
        <v>359</v>
      </c>
    </row>
    <row r="59" spans="1:19" s="30" customFormat="1">
      <c r="A59" s="179" t="s">
        <v>360</v>
      </c>
      <c r="B59" s="179" t="s">
        <v>138</v>
      </c>
      <c r="C59" s="54" t="s">
        <v>361</v>
      </c>
      <c r="D59" s="179" t="s">
        <v>362</v>
      </c>
      <c r="E59" s="179"/>
      <c r="F59" s="179" t="s">
        <v>231</v>
      </c>
      <c r="G59" s="187">
        <v>43101</v>
      </c>
      <c r="H59" s="188"/>
      <c r="I59" s="54"/>
      <c r="J59" s="54"/>
      <c r="K59" s="188" t="s">
        <v>134</v>
      </c>
      <c r="L59" s="54"/>
      <c r="M59" s="54">
        <v>10</v>
      </c>
      <c r="N59" s="54" t="s">
        <v>57</v>
      </c>
      <c r="O59" s="44">
        <v>18748002</v>
      </c>
      <c r="P59" s="87"/>
      <c r="Q59" s="54" t="s">
        <v>58</v>
      </c>
      <c r="R59" s="54">
        <v>1</v>
      </c>
      <c r="S59" s="183" t="s">
        <v>363</v>
      </c>
    </row>
    <row r="60" spans="1:19" s="30" customFormat="1">
      <c r="A60" s="89" t="s">
        <v>364</v>
      </c>
      <c r="B60" s="89" t="s">
        <v>138</v>
      </c>
      <c r="C60" s="32" t="s">
        <v>361</v>
      </c>
      <c r="D60" s="89" t="s">
        <v>362</v>
      </c>
      <c r="E60" s="89"/>
      <c r="F60" s="89" t="s">
        <v>277</v>
      </c>
      <c r="G60" s="186">
        <v>42005</v>
      </c>
      <c r="H60" s="90"/>
      <c r="I60" s="32"/>
      <c r="J60" s="32"/>
      <c r="K60" s="90" t="s">
        <v>134</v>
      </c>
      <c r="L60" s="32"/>
      <c r="M60" s="32">
        <v>13</v>
      </c>
      <c r="N60" s="32" t="s">
        <v>111</v>
      </c>
      <c r="O60" s="118">
        <v>18748002</v>
      </c>
      <c r="P60" s="34"/>
      <c r="Q60" s="32" t="s">
        <v>58</v>
      </c>
      <c r="R60" s="32">
        <v>1</v>
      </c>
      <c r="S60" s="176" t="s">
        <v>365</v>
      </c>
    </row>
    <row r="61" spans="1:19" s="30" customFormat="1">
      <c r="A61" s="112" t="s">
        <v>366</v>
      </c>
      <c r="B61" s="112" t="s">
        <v>138</v>
      </c>
      <c r="C61" s="112" t="s">
        <v>139</v>
      </c>
      <c r="D61" s="112" t="s">
        <v>147</v>
      </c>
      <c r="E61" s="112"/>
      <c r="F61" s="112"/>
      <c r="G61" s="115" t="s">
        <v>367</v>
      </c>
      <c r="H61" s="115"/>
      <c r="I61" s="112"/>
      <c r="J61" s="112"/>
      <c r="K61" s="115" t="s">
        <v>134</v>
      </c>
      <c r="L61" s="112"/>
      <c r="M61" s="112">
        <v>1</v>
      </c>
      <c r="N61" s="122" t="s">
        <v>122</v>
      </c>
      <c r="O61" s="114">
        <v>18740002</v>
      </c>
      <c r="P61" s="113" t="s">
        <v>0</v>
      </c>
      <c r="Q61" s="112" t="s">
        <v>58</v>
      </c>
      <c r="R61" s="112">
        <v>2</v>
      </c>
      <c r="S61" s="112"/>
    </row>
    <row r="62" spans="1:19" s="30" customFormat="1">
      <c r="A62" s="89" t="s">
        <v>368</v>
      </c>
      <c r="B62" s="89" t="s">
        <v>161</v>
      </c>
      <c r="C62" s="32" t="s">
        <v>369</v>
      </c>
      <c r="D62" s="89" t="s">
        <v>370</v>
      </c>
      <c r="E62" s="89"/>
      <c r="F62" s="89"/>
      <c r="G62" s="90" t="s">
        <v>371</v>
      </c>
      <c r="H62" s="191" t="s">
        <v>68</v>
      </c>
      <c r="I62" s="124">
        <v>2022</v>
      </c>
      <c r="J62" s="124">
        <v>2023</v>
      </c>
      <c r="K62" s="197">
        <v>45489</v>
      </c>
      <c r="L62" s="32"/>
      <c r="M62" s="32">
        <v>2</v>
      </c>
      <c r="N62" s="32" t="s">
        <v>282</v>
      </c>
      <c r="O62" s="43">
        <v>18713201</v>
      </c>
      <c r="P62" s="34">
        <v>110430</v>
      </c>
      <c r="Q62" s="32" t="s">
        <v>58</v>
      </c>
      <c r="R62" s="32">
        <v>1</v>
      </c>
      <c r="S62" s="118" t="s">
        <v>372</v>
      </c>
    </row>
    <row r="63" spans="1:19" s="30" customFormat="1">
      <c r="A63" s="265" t="s">
        <v>373</v>
      </c>
      <c r="B63" s="265" t="s">
        <v>161</v>
      </c>
      <c r="C63" s="112" t="s">
        <v>162</v>
      </c>
      <c r="D63" s="265" t="s">
        <v>374</v>
      </c>
      <c r="E63" s="265"/>
      <c r="F63" s="265" t="s">
        <v>224</v>
      </c>
      <c r="G63" s="266" t="s">
        <v>375</v>
      </c>
      <c r="H63" s="191" t="s">
        <v>226</v>
      </c>
      <c r="I63" s="75">
        <v>44927</v>
      </c>
      <c r="J63" s="124" t="s">
        <v>376</v>
      </c>
      <c r="K63" s="197">
        <v>45657</v>
      </c>
      <c r="L63" s="112"/>
      <c r="M63" s="112">
        <v>4</v>
      </c>
      <c r="N63" s="112" t="s">
        <v>117</v>
      </c>
      <c r="O63" s="137">
        <v>18724001</v>
      </c>
      <c r="P63" s="113"/>
      <c r="Q63" s="112" t="s">
        <v>58</v>
      </c>
      <c r="R63" s="112">
        <v>1</v>
      </c>
      <c r="S63" s="265" t="s">
        <v>377</v>
      </c>
    </row>
    <row r="64" spans="1:19" s="30" customFormat="1">
      <c r="A64" s="89" t="s">
        <v>378</v>
      </c>
      <c r="B64" s="89" t="s">
        <v>161</v>
      </c>
      <c r="C64" s="32" t="s">
        <v>162</v>
      </c>
      <c r="D64" s="89" t="s">
        <v>162</v>
      </c>
      <c r="E64" s="89"/>
      <c r="F64" s="89" t="s">
        <v>224</v>
      </c>
      <c r="G64" s="186">
        <v>40238</v>
      </c>
      <c r="H64" s="90"/>
      <c r="I64" s="32"/>
      <c r="J64" s="32"/>
      <c r="K64" s="90" t="s">
        <v>134</v>
      </c>
      <c r="L64" s="32"/>
      <c r="M64" s="32">
        <v>2</v>
      </c>
      <c r="N64" s="32" t="s">
        <v>282</v>
      </c>
      <c r="O64" s="118">
        <v>18724001</v>
      </c>
      <c r="P64" s="34"/>
      <c r="Q64" s="32" t="s">
        <v>58</v>
      </c>
      <c r="R64" s="32">
        <v>1</v>
      </c>
      <c r="S64" s="32" t="s">
        <v>379</v>
      </c>
    </row>
    <row r="65" spans="1:19" s="30" customFormat="1">
      <c r="A65" s="89" t="s">
        <v>380</v>
      </c>
      <c r="B65" s="89" t="s">
        <v>381</v>
      </c>
      <c r="C65" s="32" t="s">
        <v>361</v>
      </c>
      <c r="D65" s="89" t="s">
        <v>382</v>
      </c>
      <c r="E65" s="89" t="s">
        <v>92</v>
      </c>
      <c r="F65" s="89" t="s">
        <v>224</v>
      </c>
      <c r="G65" s="89"/>
      <c r="H65" s="90"/>
      <c r="I65" s="32"/>
      <c r="J65" s="32"/>
      <c r="K65" s="402">
        <v>44466</v>
      </c>
      <c r="L65" s="32"/>
      <c r="M65" s="32">
        <v>7</v>
      </c>
      <c r="N65" s="32" t="s">
        <v>77</v>
      </c>
      <c r="O65" s="43">
        <v>18748002</v>
      </c>
      <c r="P65" s="32"/>
      <c r="Q65" s="32" t="s">
        <v>58</v>
      </c>
      <c r="R65" s="32"/>
      <c r="S65" s="89" t="s">
        <v>383</v>
      </c>
    </row>
    <row r="66" spans="1:19" s="30" customFormat="1">
      <c r="A66" s="89" t="s">
        <v>384</v>
      </c>
      <c r="B66" s="89" t="s">
        <v>191</v>
      </c>
      <c r="C66" s="32" t="s">
        <v>268</v>
      </c>
      <c r="D66" s="89" t="s">
        <v>385</v>
      </c>
      <c r="E66" s="89" t="s">
        <v>115</v>
      </c>
      <c r="F66" s="89" t="s">
        <v>238</v>
      </c>
      <c r="G66" s="186">
        <v>43924</v>
      </c>
      <c r="H66" s="90"/>
      <c r="I66" s="32"/>
      <c r="J66" s="32"/>
      <c r="K66" s="186">
        <v>45359</v>
      </c>
      <c r="L66" s="32"/>
      <c r="M66" s="32">
        <v>2</v>
      </c>
      <c r="N66" s="32" t="s">
        <v>282</v>
      </c>
      <c r="O66" s="43">
        <v>18750001</v>
      </c>
      <c r="P66" s="34"/>
      <c r="Q66" s="32" t="s">
        <v>58</v>
      </c>
      <c r="R66" s="32">
        <v>1</v>
      </c>
      <c r="S66" s="118" t="s">
        <v>386</v>
      </c>
    </row>
    <row r="67" spans="1:19" s="30" customFormat="1">
      <c r="A67" s="265" t="s">
        <v>387</v>
      </c>
      <c r="B67" s="265" t="s">
        <v>191</v>
      </c>
      <c r="C67" s="112" t="s">
        <v>268</v>
      </c>
      <c r="D67" s="265" t="s">
        <v>385</v>
      </c>
      <c r="E67" s="265" t="s">
        <v>115</v>
      </c>
      <c r="F67" s="265"/>
      <c r="G67" s="266"/>
      <c r="H67" s="350" t="s">
        <v>388</v>
      </c>
      <c r="I67" s="112"/>
      <c r="J67" s="112"/>
      <c r="K67" s="275"/>
      <c r="L67" s="112"/>
      <c r="M67" s="112">
        <v>2</v>
      </c>
      <c r="N67" s="112" t="s">
        <v>282</v>
      </c>
      <c r="O67" s="137">
        <v>18750001</v>
      </c>
      <c r="P67" s="113"/>
      <c r="Q67" s="112" t="s">
        <v>58</v>
      </c>
      <c r="R67" s="112"/>
      <c r="S67" s="265"/>
    </row>
    <row r="68" spans="1:19" s="30" customFormat="1">
      <c r="A68" s="89" t="s">
        <v>389</v>
      </c>
      <c r="B68" s="89" t="s">
        <v>191</v>
      </c>
      <c r="C68" s="32" t="s">
        <v>268</v>
      </c>
      <c r="D68" s="89" t="s">
        <v>390</v>
      </c>
      <c r="E68" s="89"/>
      <c r="F68" s="89"/>
      <c r="G68" s="90" t="s">
        <v>391</v>
      </c>
      <c r="H68" s="90" t="s">
        <v>226</v>
      </c>
      <c r="I68" s="32"/>
      <c r="J68" s="32"/>
      <c r="K68" s="186">
        <v>45397</v>
      </c>
      <c r="L68" s="32"/>
      <c r="M68" s="32">
        <v>2</v>
      </c>
      <c r="N68" s="32" t="s">
        <v>282</v>
      </c>
      <c r="O68" s="386">
        <v>18750001</v>
      </c>
      <c r="P68" s="34"/>
      <c r="Q68" s="32" t="s">
        <v>58</v>
      </c>
      <c r="R68" s="32">
        <v>1</v>
      </c>
      <c r="S68" s="32" t="s">
        <v>392</v>
      </c>
    </row>
    <row r="69" spans="1:19" s="30" customFormat="1">
      <c r="A69" s="265" t="s">
        <v>393</v>
      </c>
      <c r="B69" s="265" t="s">
        <v>191</v>
      </c>
      <c r="C69" s="112" t="s">
        <v>268</v>
      </c>
      <c r="D69" s="265" t="s">
        <v>394</v>
      </c>
      <c r="E69" s="265"/>
      <c r="F69" s="265"/>
      <c r="G69" s="255" t="s">
        <v>395</v>
      </c>
      <c r="H69" s="266" t="s">
        <v>226</v>
      </c>
      <c r="I69" s="112"/>
      <c r="J69" s="112"/>
      <c r="K69" s="256">
        <v>45370</v>
      </c>
      <c r="L69" s="112"/>
      <c r="M69" s="112">
        <v>2</v>
      </c>
      <c r="N69" s="112" t="s">
        <v>282</v>
      </c>
      <c r="O69" s="137">
        <v>18750001</v>
      </c>
      <c r="P69" s="113"/>
      <c r="Q69" s="112" t="s">
        <v>58</v>
      </c>
      <c r="R69" s="112">
        <v>1</v>
      </c>
      <c r="S69" s="112" t="s">
        <v>396</v>
      </c>
    </row>
    <row r="70" spans="1:19" s="30" customFormat="1">
      <c r="A70" s="89" t="s">
        <v>397</v>
      </c>
      <c r="B70" s="89" t="s">
        <v>191</v>
      </c>
      <c r="C70" s="32" t="s">
        <v>398</v>
      </c>
      <c r="D70" s="89" t="s">
        <v>196</v>
      </c>
      <c r="E70" s="89"/>
      <c r="F70" s="89" t="s">
        <v>238</v>
      </c>
      <c r="G70" s="186">
        <v>42675</v>
      </c>
      <c r="H70" s="90"/>
      <c r="I70" s="32"/>
      <c r="J70" s="32"/>
      <c r="K70" s="90" t="s">
        <v>134</v>
      </c>
      <c r="L70" s="32"/>
      <c r="M70" s="32">
        <v>13</v>
      </c>
      <c r="N70" s="32" t="s">
        <v>399</v>
      </c>
      <c r="O70" s="43">
        <v>18753005</v>
      </c>
      <c r="P70" s="34">
        <v>400000</v>
      </c>
      <c r="Q70" s="32" t="s">
        <v>58</v>
      </c>
      <c r="R70" s="32">
        <v>1</v>
      </c>
      <c r="S70" s="118" t="s">
        <v>400</v>
      </c>
    </row>
    <row r="71" spans="1:19" s="30" customFormat="1">
      <c r="A71" s="179" t="s">
        <v>401</v>
      </c>
      <c r="B71" s="179" t="s">
        <v>191</v>
      </c>
      <c r="C71" s="54" t="s">
        <v>192</v>
      </c>
      <c r="D71" s="54" t="s">
        <v>192</v>
      </c>
      <c r="E71" s="54"/>
      <c r="F71" s="179"/>
      <c r="G71" s="187">
        <v>42625</v>
      </c>
      <c r="H71" s="188"/>
      <c r="I71" s="54"/>
      <c r="J71" s="54"/>
      <c r="K71" s="188" t="s">
        <v>134</v>
      </c>
      <c r="L71" s="54"/>
      <c r="M71" s="54">
        <v>2</v>
      </c>
      <c r="N71" s="54" t="s">
        <v>99</v>
      </c>
      <c r="O71" s="44">
        <v>18753001</v>
      </c>
      <c r="P71" s="87">
        <v>200000</v>
      </c>
      <c r="Q71" s="54" t="s">
        <v>58</v>
      </c>
      <c r="R71" s="54">
        <v>1</v>
      </c>
      <c r="S71" s="183" t="s">
        <v>402</v>
      </c>
    </row>
    <row r="72" spans="1:19" s="30" customFormat="1">
      <c r="A72" s="118" t="s">
        <v>403</v>
      </c>
      <c r="B72" s="32" t="s">
        <v>191</v>
      </c>
      <c r="C72" s="32" t="s">
        <v>192</v>
      </c>
      <c r="D72" s="32" t="s">
        <v>394</v>
      </c>
      <c r="E72" s="32" t="s">
        <v>115</v>
      </c>
      <c r="F72" s="32" t="s">
        <v>224</v>
      </c>
      <c r="G72" s="90" t="s">
        <v>61</v>
      </c>
      <c r="H72" s="33" t="s">
        <v>149</v>
      </c>
      <c r="I72" s="121" t="s">
        <v>0</v>
      </c>
      <c r="J72" s="121" t="s">
        <v>0</v>
      </c>
      <c r="K72" s="119">
        <v>46142</v>
      </c>
      <c r="L72" s="32"/>
      <c r="M72" s="32">
        <v>2</v>
      </c>
      <c r="N72" s="48" t="s">
        <v>99</v>
      </c>
      <c r="O72" s="118">
        <v>18753001</v>
      </c>
      <c r="P72" s="34">
        <v>150000</v>
      </c>
      <c r="Q72" s="32" t="s">
        <v>58</v>
      </c>
      <c r="R72" s="32">
        <v>1</v>
      </c>
      <c r="S72" s="32" t="s">
        <v>404</v>
      </c>
    </row>
    <row r="73" spans="1:19" s="30" customFormat="1">
      <c r="A73" s="319" t="s">
        <v>405</v>
      </c>
      <c r="B73" s="112" t="s">
        <v>191</v>
      </c>
      <c r="C73" s="112" t="s">
        <v>192</v>
      </c>
      <c r="D73" s="112" t="s">
        <v>390</v>
      </c>
      <c r="E73" s="112" t="s">
        <v>115</v>
      </c>
      <c r="F73" s="112"/>
      <c r="G73" s="115" t="s">
        <v>406</v>
      </c>
      <c r="H73" s="115" t="s">
        <v>68</v>
      </c>
      <c r="I73" s="123">
        <v>44659</v>
      </c>
      <c r="J73" s="123">
        <v>45024</v>
      </c>
      <c r="K73" s="120">
        <v>45389</v>
      </c>
      <c r="L73" s="112"/>
      <c r="M73" s="112">
        <v>2</v>
      </c>
      <c r="N73" s="377" t="s">
        <v>99</v>
      </c>
      <c r="O73" s="114">
        <v>18750001</v>
      </c>
      <c r="P73" s="113">
        <v>120000</v>
      </c>
      <c r="Q73" s="112" t="s">
        <v>58</v>
      </c>
      <c r="R73" s="112">
        <v>1</v>
      </c>
      <c r="S73" s="112" t="s">
        <v>407</v>
      </c>
    </row>
    <row r="74" spans="1:19" s="30" customFormat="1">
      <c r="A74" s="161" t="s">
        <v>408</v>
      </c>
      <c r="B74" s="32" t="s">
        <v>191</v>
      </c>
      <c r="C74" s="32" t="s">
        <v>192</v>
      </c>
      <c r="D74" s="32" t="s">
        <v>390</v>
      </c>
      <c r="E74" s="32" t="s">
        <v>115</v>
      </c>
      <c r="F74" s="32" t="s">
        <v>224</v>
      </c>
      <c r="G74" s="33" t="s">
        <v>409</v>
      </c>
      <c r="H74" s="292" t="s">
        <v>68</v>
      </c>
      <c r="I74" s="293">
        <v>44866</v>
      </c>
      <c r="J74" s="293">
        <v>45231</v>
      </c>
      <c r="K74" s="371">
        <v>45595</v>
      </c>
      <c r="L74" s="32">
        <v>1</v>
      </c>
      <c r="M74" s="32">
        <v>2</v>
      </c>
      <c r="N74" s="32" t="s">
        <v>99</v>
      </c>
      <c r="O74" s="118">
        <v>18750001</v>
      </c>
      <c r="P74" s="34">
        <v>500000</v>
      </c>
      <c r="Q74" s="32" t="s">
        <v>58</v>
      </c>
      <c r="R74" s="32">
        <v>19</v>
      </c>
      <c r="S74" s="32"/>
    </row>
    <row r="75" spans="1:19" s="30" customFormat="1" ht="15">
      <c r="A75" s="317" t="s">
        <v>410</v>
      </c>
      <c r="B75" s="323" t="s">
        <v>191</v>
      </c>
      <c r="C75" s="221" t="s">
        <v>192</v>
      </c>
      <c r="D75" s="221" t="s">
        <v>411</v>
      </c>
      <c r="E75" s="336" t="s">
        <v>115</v>
      </c>
      <c r="F75" s="317" t="s">
        <v>224</v>
      </c>
      <c r="G75" s="340" t="s">
        <v>412</v>
      </c>
      <c r="H75" s="347" t="s">
        <v>245</v>
      </c>
      <c r="I75" s="355">
        <v>44212</v>
      </c>
      <c r="J75" s="149">
        <v>44577</v>
      </c>
      <c r="K75" s="367">
        <v>44941</v>
      </c>
      <c r="L75" s="227"/>
      <c r="M75" s="112">
        <v>2</v>
      </c>
      <c r="N75" s="112" t="s">
        <v>99</v>
      </c>
      <c r="O75" s="227">
        <v>18753001</v>
      </c>
      <c r="P75" s="227"/>
      <c r="Q75" s="112" t="s">
        <v>58</v>
      </c>
      <c r="R75" s="112">
        <v>1</v>
      </c>
      <c r="S75" s="209" t="s">
        <v>413</v>
      </c>
    </row>
    <row r="76" spans="1:19" s="30" customFormat="1" ht="15">
      <c r="A76" s="316" t="s">
        <v>414</v>
      </c>
      <c r="B76" s="313" t="s">
        <v>191</v>
      </c>
      <c r="C76" s="326" t="s">
        <v>192</v>
      </c>
      <c r="D76" s="326" t="s">
        <v>200</v>
      </c>
      <c r="E76" s="335" t="s">
        <v>115</v>
      </c>
      <c r="F76" s="316" t="s">
        <v>238</v>
      </c>
      <c r="G76" s="314" t="s">
        <v>415</v>
      </c>
      <c r="H76" s="346" t="s">
        <v>149</v>
      </c>
      <c r="I76" s="354"/>
      <c r="J76" s="322"/>
      <c r="K76" s="366"/>
      <c r="L76" s="322">
        <v>1</v>
      </c>
      <c r="M76" s="375">
        <v>2</v>
      </c>
      <c r="N76" s="375" t="s">
        <v>99</v>
      </c>
      <c r="O76" s="381">
        <v>18753001</v>
      </c>
      <c r="P76" s="391">
        <v>2000000</v>
      </c>
      <c r="Q76" s="322" t="s">
        <v>58</v>
      </c>
      <c r="R76" s="322">
        <v>3</v>
      </c>
      <c r="S76" s="396" t="s">
        <v>416</v>
      </c>
    </row>
    <row r="77" spans="1:19" s="30" customFormat="1" ht="15">
      <c r="A77" s="315" t="s">
        <v>417</v>
      </c>
      <c r="B77" s="315" t="s">
        <v>191</v>
      </c>
      <c r="C77" s="325" t="s">
        <v>192</v>
      </c>
      <c r="D77" s="329" t="s">
        <v>390</v>
      </c>
      <c r="E77" s="334" t="s">
        <v>115</v>
      </c>
      <c r="F77" s="315" t="s">
        <v>224</v>
      </c>
      <c r="G77" s="339" t="s">
        <v>418</v>
      </c>
      <c r="H77" s="345" t="s">
        <v>288</v>
      </c>
      <c r="I77" s="353">
        <v>43983</v>
      </c>
      <c r="J77" s="360">
        <v>44348</v>
      </c>
      <c r="K77" s="364">
        <v>44712</v>
      </c>
      <c r="L77" s="372"/>
      <c r="M77" s="374">
        <v>2</v>
      </c>
      <c r="N77" s="374" t="s">
        <v>99</v>
      </c>
      <c r="O77" s="380">
        <v>18753002</v>
      </c>
      <c r="P77" s="391"/>
      <c r="Q77" s="372" t="s">
        <v>58</v>
      </c>
      <c r="R77" s="372">
        <v>2</v>
      </c>
      <c r="S77" s="395" t="s">
        <v>419</v>
      </c>
    </row>
    <row r="78" spans="1:19" s="30" customFormat="1" ht="15">
      <c r="A78" s="322" t="s">
        <v>420</v>
      </c>
      <c r="B78" s="322" t="s">
        <v>191</v>
      </c>
      <c r="C78" s="322" t="s">
        <v>192</v>
      </c>
      <c r="D78" s="322" t="s">
        <v>394</v>
      </c>
      <c r="E78" s="322" t="s">
        <v>115</v>
      </c>
      <c r="F78" s="322" t="s">
        <v>224</v>
      </c>
      <c r="G78" s="344" t="s">
        <v>421</v>
      </c>
      <c r="H78" s="344" t="s">
        <v>85</v>
      </c>
      <c r="I78" s="358" t="s">
        <v>0</v>
      </c>
      <c r="J78" s="322"/>
      <c r="K78" s="344"/>
      <c r="L78" s="322"/>
      <c r="M78" s="375">
        <v>2</v>
      </c>
      <c r="N78" s="375" t="s">
        <v>99</v>
      </c>
      <c r="O78" s="381">
        <v>18753002</v>
      </c>
      <c r="P78" s="391"/>
      <c r="Q78" s="322" t="s">
        <v>58</v>
      </c>
      <c r="R78" s="322">
        <v>2</v>
      </c>
      <c r="S78" s="322" t="s">
        <v>343</v>
      </c>
    </row>
    <row r="79" spans="1:19" s="30" customFormat="1">
      <c r="A79" s="265" t="s">
        <v>422</v>
      </c>
      <c r="B79" s="265" t="s">
        <v>191</v>
      </c>
      <c r="C79" s="112" t="s">
        <v>192</v>
      </c>
      <c r="D79" s="265" t="s">
        <v>423</v>
      </c>
      <c r="E79" s="265" t="s">
        <v>115</v>
      </c>
      <c r="F79" s="265" t="s">
        <v>238</v>
      </c>
      <c r="G79" s="266"/>
      <c r="H79" s="266"/>
      <c r="I79" s="112"/>
      <c r="J79" s="112"/>
      <c r="K79" s="275">
        <v>44255</v>
      </c>
      <c r="L79" s="112"/>
      <c r="M79" s="112">
        <v>7</v>
      </c>
      <c r="N79" s="112" t="s">
        <v>77</v>
      </c>
      <c r="O79" s="137">
        <v>18753001</v>
      </c>
      <c r="P79" s="112"/>
      <c r="Q79" s="112" t="s">
        <v>58</v>
      </c>
      <c r="R79" s="112"/>
      <c r="S79" s="265" t="s">
        <v>424</v>
      </c>
    </row>
    <row r="80" spans="1:19" ht="15">
      <c r="A80" s="269" t="s">
        <v>425</v>
      </c>
      <c r="B80" s="269" t="s">
        <v>204</v>
      </c>
      <c r="C80" s="273" t="s">
        <v>205</v>
      </c>
      <c r="D80" s="269" t="s">
        <v>426</v>
      </c>
      <c r="E80" s="269"/>
      <c r="F80" s="269" t="s">
        <v>224</v>
      </c>
      <c r="G80" s="271" t="s">
        <v>427</v>
      </c>
      <c r="H80" s="271" t="s">
        <v>68</v>
      </c>
      <c r="I80" s="273"/>
      <c r="J80" s="273"/>
      <c r="K80" s="270">
        <v>45322</v>
      </c>
      <c r="L80" s="273">
        <v>1</v>
      </c>
      <c r="M80" s="273">
        <v>7</v>
      </c>
      <c r="N80" s="273" t="s">
        <v>77</v>
      </c>
      <c r="O80" s="385">
        <v>18745001</v>
      </c>
      <c r="P80" s="274"/>
      <c r="Q80" s="273" t="s">
        <v>58</v>
      </c>
      <c r="R80" s="273">
        <v>5</v>
      </c>
      <c r="S80" s="140" t="s">
        <v>428</v>
      </c>
    </row>
    <row r="81" spans="1:19" ht="15">
      <c r="A81" s="59" t="s">
        <v>429</v>
      </c>
      <c r="B81" s="59" t="s">
        <v>204</v>
      </c>
      <c r="C81" s="51" t="s">
        <v>205</v>
      </c>
      <c r="D81" s="59" t="s">
        <v>430</v>
      </c>
      <c r="E81" s="59"/>
      <c r="F81" s="59" t="s">
        <v>238</v>
      </c>
      <c r="G81" s="63" t="s">
        <v>431</v>
      </c>
      <c r="H81" s="404" t="s">
        <v>226</v>
      </c>
      <c r="I81" s="405">
        <v>44678</v>
      </c>
      <c r="J81" s="405">
        <v>45043</v>
      </c>
      <c r="K81" s="406">
        <v>45408</v>
      </c>
      <c r="L81" s="51">
        <v>1</v>
      </c>
      <c r="M81" s="51">
        <v>7</v>
      </c>
      <c r="N81" s="51" t="s">
        <v>77</v>
      </c>
      <c r="O81" s="407">
        <v>18745001</v>
      </c>
      <c r="P81" s="408">
        <v>252000</v>
      </c>
      <c r="Q81" s="51" t="s">
        <v>58</v>
      </c>
      <c r="R81" s="51">
        <v>3</v>
      </c>
      <c r="S81" s="409" t="s">
        <v>432</v>
      </c>
    </row>
    <row r="82" spans="1:19" ht="15">
      <c r="A82" s="418" t="s">
        <v>433</v>
      </c>
      <c r="B82" s="410" t="s">
        <v>204</v>
      </c>
      <c r="C82" s="411" t="s">
        <v>205</v>
      </c>
      <c r="D82" s="410" t="s">
        <v>430</v>
      </c>
      <c r="E82" s="410"/>
      <c r="F82" s="410" t="s">
        <v>238</v>
      </c>
      <c r="G82" s="412" t="s">
        <v>434</v>
      </c>
      <c r="H82" s="413"/>
      <c r="I82" s="411"/>
      <c r="J82" s="411"/>
      <c r="K82" s="413" t="s">
        <v>134</v>
      </c>
      <c r="L82" s="411"/>
      <c r="M82" s="411">
        <v>2</v>
      </c>
      <c r="N82" s="411" t="s">
        <v>99</v>
      </c>
      <c r="O82" s="414">
        <v>18745001</v>
      </c>
      <c r="P82" s="415"/>
      <c r="Q82" s="411" t="s">
        <v>58</v>
      </c>
      <c r="R82" s="411">
        <v>1</v>
      </c>
      <c r="S82" s="410" t="s">
        <v>435</v>
      </c>
    </row>
    <row r="83" spans="1:19" ht="15">
      <c r="A83" s="57" t="s">
        <v>436</v>
      </c>
      <c r="B83" s="46" t="s">
        <v>204</v>
      </c>
      <c r="C83" s="45" t="s">
        <v>205</v>
      </c>
      <c r="D83" s="46" t="s">
        <v>430</v>
      </c>
      <c r="E83" s="46"/>
      <c r="F83" s="46" t="s">
        <v>224</v>
      </c>
      <c r="G83" s="204" t="s">
        <v>437</v>
      </c>
      <c r="H83" s="204"/>
      <c r="I83" s="45"/>
      <c r="J83" s="45"/>
      <c r="K83" s="69" t="s">
        <v>62</v>
      </c>
      <c r="L83" s="45"/>
      <c r="M83" s="45">
        <v>2</v>
      </c>
      <c r="N83" s="45" t="s">
        <v>99</v>
      </c>
      <c r="O83" s="46">
        <v>18745001</v>
      </c>
      <c r="P83" s="394"/>
      <c r="Q83" s="45" t="s">
        <v>58</v>
      </c>
      <c r="R83" s="45">
        <v>2</v>
      </c>
      <c r="S83" s="45" t="s">
        <v>438</v>
      </c>
    </row>
    <row r="84" spans="1:19" ht="15">
      <c r="A84" s="133" t="s">
        <v>439</v>
      </c>
      <c r="B84" s="126" t="s">
        <v>204</v>
      </c>
      <c r="C84" s="126" t="s">
        <v>205</v>
      </c>
      <c r="D84" s="330" t="s">
        <v>440</v>
      </c>
      <c r="E84" s="126" t="s">
        <v>92</v>
      </c>
      <c r="F84" s="126" t="s">
        <v>277</v>
      </c>
      <c r="G84" s="276">
        <v>44585</v>
      </c>
      <c r="H84" s="185"/>
      <c r="I84" s="126"/>
      <c r="J84" s="126"/>
      <c r="K84" s="185" t="s">
        <v>134</v>
      </c>
      <c r="L84" s="126"/>
      <c r="M84" s="126">
        <v>9</v>
      </c>
      <c r="N84" s="126" t="s">
        <v>95</v>
      </c>
      <c r="O84" s="126">
        <v>18745001</v>
      </c>
      <c r="P84" s="126"/>
      <c r="Q84" s="126" t="s">
        <v>58</v>
      </c>
      <c r="R84" s="126">
        <v>1</v>
      </c>
      <c r="S84" s="126" t="s">
        <v>441</v>
      </c>
    </row>
    <row r="85" spans="1:19" ht="15">
      <c r="A85" s="301" t="s">
        <v>442</v>
      </c>
      <c r="B85" s="302" t="s">
        <v>204</v>
      </c>
      <c r="C85" s="303" t="s">
        <v>205</v>
      </c>
      <c r="D85" s="302" t="s">
        <v>430</v>
      </c>
      <c r="E85" s="304" t="s">
        <v>92</v>
      </c>
      <c r="F85" s="304" t="s">
        <v>238</v>
      </c>
      <c r="G85" s="305" t="s">
        <v>443</v>
      </c>
      <c r="H85" s="305" t="s">
        <v>444</v>
      </c>
      <c r="I85" s="304"/>
      <c r="J85" s="304"/>
      <c r="K85" s="305"/>
      <c r="L85" s="304"/>
      <c r="M85" s="303">
        <v>2</v>
      </c>
      <c r="N85" s="303" t="s">
        <v>99</v>
      </c>
      <c r="O85" s="306">
        <v>18745001</v>
      </c>
      <c r="P85" s="307">
        <v>3320000</v>
      </c>
      <c r="Q85" s="304" t="s">
        <v>58</v>
      </c>
      <c r="R85" s="304">
        <v>2</v>
      </c>
      <c r="S85" s="304" t="s">
        <v>445</v>
      </c>
    </row>
    <row r="86" spans="1:19" ht="15">
      <c r="A86" s="57" t="s">
        <v>446</v>
      </c>
      <c r="B86" s="57" t="s">
        <v>209</v>
      </c>
      <c r="C86" s="45" t="s">
        <v>210</v>
      </c>
      <c r="D86" s="57" t="s">
        <v>211</v>
      </c>
      <c r="E86" s="57"/>
      <c r="F86" s="57" t="s">
        <v>231</v>
      </c>
      <c r="G86" s="57"/>
      <c r="H86" s="69"/>
      <c r="I86" s="45"/>
      <c r="J86" s="45"/>
      <c r="K86" s="365" t="s">
        <v>447</v>
      </c>
      <c r="L86" s="45"/>
      <c r="M86" s="45">
        <v>2</v>
      </c>
      <c r="N86" s="45" t="s">
        <v>282</v>
      </c>
      <c r="O86" s="45">
        <v>18713421</v>
      </c>
      <c r="P86" s="45"/>
      <c r="Q86" s="45" t="s">
        <v>58</v>
      </c>
      <c r="R86" s="45"/>
      <c r="S86" s="46" t="s">
        <v>448</v>
      </c>
    </row>
    <row r="87" spans="1:19" ht="15">
      <c r="A87" s="133" t="s">
        <v>449</v>
      </c>
      <c r="B87" s="133" t="s">
        <v>209</v>
      </c>
      <c r="C87" s="126" t="s">
        <v>210</v>
      </c>
      <c r="D87" s="133" t="s">
        <v>450</v>
      </c>
      <c r="E87" s="133"/>
      <c r="F87" s="133" t="s">
        <v>224</v>
      </c>
      <c r="G87" s="129"/>
      <c r="H87" s="129"/>
      <c r="I87" s="126"/>
      <c r="J87" s="126"/>
      <c r="K87" s="363"/>
      <c r="L87" s="126"/>
      <c r="M87" s="126">
        <v>2</v>
      </c>
      <c r="N87" s="126" t="s">
        <v>282</v>
      </c>
      <c r="O87" s="379">
        <v>18713421</v>
      </c>
      <c r="P87" s="390"/>
      <c r="Q87" s="126" t="s">
        <v>58</v>
      </c>
      <c r="R87" s="126"/>
      <c r="S87" s="205" t="s">
        <v>451</v>
      </c>
    </row>
    <row r="88" spans="1:19" ht="15">
      <c r="A88" s="57" t="s">
        <v>452</v>
      </c>
      <c r="B88" s="57" t="s">
        <v>209</v>
      </c>
      <c r="C88" s="45" t="s">
        <v>210</v>
      </c>
      <c r="D88" s="57" t="s">
        <v>453</v>
      </c>
      <c r="E88" s="57"/>
      <c r="F88" s="57" t="s">
        <v>238</v>
      </c>
      <c r="G88" s="69"/>
      <c r="H88" s="69"/>
      <c r="I88" s="45"/>
      <c r="J88" s="45"/>
      <c r="K88" s="77">
        <v>44647</v>
      </c>
      <c r="L88" s="45"/>
      <c r="M88" s="45">
        <v>2</v>
      </c>
      <c r="N88" s="45" t="s">
        <v>282</v>
      </c>
      <c r="O88" s="388">
        <v>18713421</v>
      </c>
      <c r="P88" s="394"/>
      <c r="Q88" s="45" t="s">
        <v>58</v>
      </c>
      <c r="R88" s="45"/>
      <c r="S88" s="57" t="s">
        <v>454</v>
      </c>
    </row>
    <row r="89" spans="1:19" ht="15">
      <c r="A89" s="320" t="s">
        <v>455</v>
      </c>
      <c r="B89" s="320" t="s">
        <v>209</v>
      </c>
      <c r="C89" s="328" t="s">
        <v>210</v>
      </c>
      <c r="D89" s="332" t="s">
        <v>453</v>
      </c>
      <c r="E89" s="332"/>
      <c r="F89" s="332"/>
      <c r="G89" s="342" t="s">
        <v>456</v>
      </c>
      <c r="H89" s="342" t="s">
        <v>288</v>
      </c>
      <c r="I89" s="357">
        <v>43891</v>
      </c>
      <c r="J89" s="357">
        <v>44256</v>
      </c>
      <c r="K89" s="370">
        <v>46081</v>
      </c>
      <c r="L89" s="328">
        <v>1</v>
      </c>
      <c r="M89" s="328">
        <v>2</v>
      </c>
      <c r="N89" s="328" t="s">
        <v>282</v>
      </c>
      <c r="O89" s="384">
        <v>18713421</v>
      </c>
      <c r="P89" s="393"/>
      <c r="Q89" s="328" t="s">
        <v>58</v>
      </c>
      <c r="R89" s="328"/>
      <c r="S89" s="332" t="s">
        <v>457</v>
      </c>
    </row>
    <row r="90" spans="1:19" ht="15">
      <c r="A90" s="57" t="s">
        <v>458</v>
      </c>
      <c r="B90" s="57" t="s">
        <v>459</v>
      </c>
      <c r="C90" s="45" t="s">
        <v>460</v>
      </c>
      <c r="D90" s="57" t="s">
        <v>461</v>
      </c>
      <c r="E90" s="57"/>
      <c r="F90" s="57" t="s">
        <v>231</v>
      </c>
      <c r="G90" s="69" t="s">
        <v>462</v>
      </c>
      <c r="H90" s="69" t="s">
        <v>288</v>
      </c>
      <c r="I90" s="416">
        <v>44197</v>
      </c>
      <c r="J90" s="416">
        <v>44562</v>
      </c>
      <c r="K90" s="77">
        <v>44926</v>
      </c>
      <c r="L90" s="45"/>
      <c r="M90" s="45">
        <v>2</v>
      </c>
      <c r="N90" s="45" t="s">
        <v>99</v>
      </c>
      <c r="O90" s="400">
        <v>18755001</v>
      </c>
      <c r="P90" s="394"/>
      <c r="Q90" s="45" t="s">
        <v>58</v>
      </c>
      <c r="R90" s="45">
        <v>1</v>
      </c>
      <c r="S90" s="57" t="s">
        <v>278</v>
      </c>
    </row>
    <row r="91" spans="1:19">
      <c r="P91" s="312"/>
    </row>
    <row r="92" spans="1:19">
      <c r="P92" s="312"/>
    </row>
    <row r="93" spans="1:19">
      <c r="P93" s="312"/>
    </row>
  </sheetData>
  <autoFilter ref="A14:S90" xr:uid="{CEB6085E-7ACC-4876-9AD6-B2D7A1B0AF17}">
    <sortState xmlns:xlrd2="http://schemas.microsoft.com/office/spreadsheetml/2017/richdata2" ref="A15:S90">
      <sortCondition ref="N14:N90"/>
    </sortState>
  </autoFilter>
  <dataValidations count="1">
    <dataValidation allowBlank="1" showInputMessage="1" showErrorMessage="1" error=" " promptTitle="Valinta" prompt="Tietueen Sopimuskokonaisuus on jo oltava Microsoft Dynamics 365:ssä tai tässä lähdetiedostossa." sqref="A21:B21" xr:uid="{BF608555-E19A-497C-8E81-B718942B5820}"/>
  </dataValidations>
  <pageMargins left="0.23622047244094491" right="3.937007874015748E-2" top="0.15748031496062992" bottom="0.74803149606299213" header="0.31496062992125984" footer="0.31496062992125984"/>
  <pageSetup paperSize="9" scale="6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739A-1B9E-45A6-9572-8C2510D05687}">
  <dimension ref="A1:B14"/>
  <sheetViews>
    <sheetView workbookViewId="0">
      <selection activeCell="B4" sqref="B4"/>
    </sheetView>
  </sheetViews>
  <sheetFormatPr defaultRowHeight="14.45"/>
  <cols>
    <col min="1" max="1" width="10.5703125" bestFit="1" customWidth="1"/>
    <col min="2" max="2" width="30.7109375" bestFit="1" customWidth="1"/>
    <col min="3" max="5" width="10.5703125" bestFit="1" customWidth="1"/>
  </cols>
  <sheetData>
    <row r="1" spans="1:2">
      <c r="A1" s="4" t="s">
        <v>463</v>
      </c>
      <c r="B1" s="4" t="s">
        <v>46</v>
      </c>
    </row>
    <row r="2" spans="1:2">
      <c r="A2">
        <v>1</v>
      </c>
      <c r="B2" t="s">
        <v>122</v>
      </c>
    </row>
    <row r="3" spans="1:2">
      <c r="A3">
        <v>2</v>
      </c>
      <c r="B3" t="s">
        <v>282</v>
      </c>
    </row>
    <row r="4" spans="1:2">
      <c r="A4">
        <v>3</v>
      </c>
      <c r="B4" t="s">
        <v>217</v>
      </c>
    </row>
    <row r="5" spans="1:2">
      <c r="A5">
        <v>4</v>
      </c>
      <c r="B5" t="s">
        <v>117</v>
      </c>
    </row>
    <row r="6" spans="1:2">
      <c r="A6">
        <v>5</v>
      </c>
      <c r="B6" t="s">
        <v>106</v>
      </c>
    </row>
    <row r="7" spans="1:2">
      <c r="A7">
        <v>6</v>
      </c>
      <c r="B7" t="s">
        <v>165</v>
      </c>
    </row>
    <row r="8" spans="1:2">
      <c r="A8">
        <v>7</v>
      </c>
      <c r="B8" t="s">
        <v>77</v>
      </c>
    </row>
    <row r="9" spans="1:2">
      <c r="A9">
        <v>8</v>
      </c>
      <c r="B9" t="s">
        <v>464</v>
      </c>
    </row>
    <row r="10" spans="1:2">
      <c r="A10">
        <v>9</v>
      </c>
      <c r="B10" t="s">
        <v>95</v>
      </c>
    </row>
    <row r="11" spans="1:2">
      <c r="A11">
        <v>10</v>
      </c>
      <c r="B11" t="s">
        <v>57</v>
      </c>
    </row>
    <row r="12" spans="1:2">
      <c r="A12">
        <v>11</v>
      </c>
      <c r="B12" t="s">
        <v>465</v>
      </c>
    </row>
    <row r="13" spans="1:2">
      <c r="A13">
        <v>12</v>
      </c>
      <c r="B13" t="s">
        <v>174</v>
      </c>
    </row>
    <row r="14" spans="1:2">
      <c r="A14">
        <v>13</v>
      </c>
      <c r="B14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FF07C8A9A2DF14E83F3FF6A0A207754" ma:contentTypeVersion="2" ma:contentTypeDescription="Luo uusi asiakirja." ma:contentTypeScope="" ma:versionID="74e6163577a7139460dddf787cfc6c08">
  <xsd:schema xmlns:xsd="http://www.w3.org/2001/XMLSchema" xmlns:xs="http://www.w3.org/2001/XMLSchema" xmlns:p="http://schemas.microsoft.com/office/2006/metadata/properties" xmlns:ns2="aa9bad8a-456e-44fd-aaa7-a18f035e99c9" targetNamespace="http://schemas.microsoft.com/office/2006/metadata/properties" ma:root="true" ma:fieldsID="69779d4b7cbb85c339fa9fdc7ddb22ef" ns2:_="">
    <xsd:import namespace="aa9bad8a-456e-44fd-aaa7-a18f035e9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bad8a-456e-44fd-aaa7-a18f035e9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11479-DED0-4149-BB01-9304D638E145}"/>
</file>

<file path=customXml/itemProps2.xml><?xml version="1.0" encoding="utf-8"?>
<ds:datastoreItem xmlns:ds="http://schemas.openxmlformats.org/officeDocument/2006/customXml" ds:itemID="{B11E325D-967C-41FB-A763-5D38451876D6}"/>
</file>

<file path=customXml/itemProps3.xml><?xml version="1.0" encoding="utf-8"?>
<ds:datastoreItem xmlns:ds="http://schemas.openxmlformats.org/officeDocument/2006/customXml" ds:itemID="{E3A4776F-9835-4FEE-BC1E-EF88ECCDD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Heimberg Henrik</dc:creator>
  <cp:keywords/>
  <dc:description/>
  <cp:lastModifiedBy>Heimberg Henrik</cp:lastModifiedBy>
  <cp:revision/>
  <dcterms:created xsi:type="dcterms:W3CDTF">2022-01-20T11:24:33Z</dcterms:created>
  <dcterms:modified xsi:type="dcterms:W3CDTF">2022-05-23T08:47:51Z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0x0101006FF07C8A9A2DF14E83F3FF6A0A207754</vt:lpwstr>
  </property>
</Properties>
</file>